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Актив" sheetId="1" r:id="rId1"/>
    <sheet name="Пассив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F16" i="2" l="1"/>
  <c r="BF22" i="2"/>
  <c r="BF29" i="2"/>
  <c r="BU29" i="2"/>
  <c r="CJ26" i="2"/>
  <c r="CJ29" i="2" s="1"/>
  <c r="BU26" i="2"/>
  <c r="CJ22" i="2"/>
  <c r="CJ30" i="2" s="1"/>
  <c r="BU22" i="2"/>
  <c r="BF30" i="2"/>
  <c r="CJ16" i="2"/>
  <c r="BU16" i="2"/>
  <c r="BU30" i="2" s="1"/>
  <c r="BF44" i="1"/>
  <c r="CJ43" i="1"/>
  <c r="BU43" i="1"/>
  <c r="BF43" i="1"/>
  <c r="CJ35" i="1"/>
  <c r="CJ44" i="1" s="1"/>
  <c r="BU35" i="1"/>
  <c r="BU44" i="1" s="1"/>
  <c r="BF35" i="1"/>
</calcChain>
</file>

<file path=xl/sharedStrings.xml><?xml version="1.0" encoding="utf-8"?>
<sst xmlns="http://schemas.openxmlformats.org/spreadsheetml/2006/main" count="185" uniqueCount="159">
  <si>
    <t>Приложение № 1</t>
  </si>
  <si>
    <t>к Приказу Министерства финансов</t>
  </si>
  <si>
    <t>Российской Федерации</t>
  </si>
  <si>
    <t>от 02.07.2010 № 66н</t>
  </si>
  <si>
    <t>(в ред. Приказа Минфина РФ</t>
  </si>
  <si>
    <t>от 05.10.2011 № 124н)</t>
  </si>
  <si>
    <t>Бухгалтерский баланс</t>
  </si>
  <si>
    <t>на</t>
  </si>
  <si>
    <t>31 декабря</t>
  </si>
  <si>
    <t>11</t>
  </si>
  <si>
    <t xml:space="preserve"> г.</t>
  </si>
  <si>
    <t>Коды</t>
  </si>
  <si>
    <t>Форма по ОКУД</t>
  </si>
  <si>
    <t>0710001</t>
  </si>
  <si>
    <t>Дата (число, месяц, год)</t>
  </si>
  <si>
    <t>20</t>
  </si>
  <si>
    <t>03</t>
  </si>
  <si>
    <t>2012</t>
  </si>
  <si>
    <t>Организация</t>
  </si>
  <si>
    <t>МУП "Тепловодоканал"</t>
  </si>
  <si>
    <t>по ОКПО</t>
  </si>
  <si>
    <t>59977598</t>
  </si>
  <si>
    <t>Идентификационный номер налогоплательщика</t>
  </si>
  <si>
    <t>ИНН</t>
  </si>
  <si>
    <t>3802009268</t>
  </si>
  <si>
    <t>Вид экономической</t>
  </si>
  <si>
    <t>по</t>
  </si>
  <si>
    <t>40.30.14</t>
  </si>
  <si>
    <t>деятельности</t>
  </si>
  <si>
    <t>производство пара и горячей воды</t>
  </si>
  <si>
    <t>ОКВЭД</t>
  </si>
  <si>
    <t>Организационно-правовая форма/форма собственности</t>
  </si>
  <si>
    <t>42</t>
  </si>
  <si>
    <t>14</t>
  </si>
  <si>
    <t>унитарное предприятие/ муниципальная</t>
  </si>
  <si>
    <t>по ОКОПФ/ОКФС</t>
  </si>
  <si>
    <t>Единица измерения: тыс. руб. (млн. руб.)</t>
  </si>
  <si>
    <t>по ОКЕИ</t>
  </si>
  <si>
    <r>
      <t>384 (</t>
    </r>
    <r>
      <rPr>
        <strike/>
        <sz val="9"/>
        <rFont val="Times New Roman"/>
        <family val="1"/>
        <charset val="204"/>
      </rPr>
      <t>385</t>
    </r>
    <r>
      <rPr>
        <sz val="9"/>
        <rFont val="Times New Roman"/>
        <family val="1"/>
        <charset val="204"/>
      </rPr>
      <t>)</t>
    </r>
  </si>
  <si>
    <t>Местонахождение (адрес)</t>
  </si>
  <si>
    <t>666901, г.Бодайбо</t>
  </si>
  <si>
    <t>ул.П.Поручикова, 41 А</t>
  </si>
  <si>
    <r>
      <t xml:space="preserve">Поясне-
ния </t>
    </r>
    <r>
      <rPr>
        <vertAlign val="superscript"/>
        <sz val="11"/>
        <rFont val="Times New Roman"/>
        <family val="1"/>
        <charset val="204"/>
      </rPr>
      <t>1</t>
    </r>
  </si>
  <si>
    <r>
      <t xml:space="preserve">Наименование показателя </t>
    </r>
    <r>
      <rPr>
        <vertAlign val="superscript"/>
        <sz val="11"/>
        <rFont val="Times New Roman"/>
        <family val="1"/>
        <charset val="204"/>
      </rPr>
      <t>2</t>
    </r>
  </si>
  <si>
    <t>Код</t>
  </si>
  <si>
    <t xml:space="preserve">На </t>
  </si>
  <si>
    <r>
      <t xml:space="preserve">На </t>
    </r>
    <r>
      <rPr>
        <i/>
        <sz val="11"/>
        <rFont val="Times New Roman"/>
        <family val="1"/>
        <charset val="204"/>
      </rPr>
      <t>31 декабря</t>
    </r>
  </si>
  <si>
    <r>
      <t xml:space="preserve"> г.</t>
    </r>
    <r>
      <rPr>
        <vertAlign val="superscript"/>
        <sz val="11"/>
        <rFont val="Times New Roman"/>
        <family val="1"/>
        <charset val="204"/>
      </rPr>
      <t>3</t>
    </r>
  </si>
  <si>
    <t>10</t>
  </si>
  <si>
    <r>
      <t xml:space="preserve"> г.</t>
    </r>
    <r>
      <rPr>
        <vertAlign val="superscript"/>
        <sz val="11"/>
        <rFont val="Times New Roman"/>
        <family val="1"/>
        <charset val="204"/>
      </rPr>
      <t>4</t>
    </r>
  </si>
  <si>
    <t>09</t>
  </si>
  <si>
    <r>
      <t xml:space="preserve"> г.</t>
    </r>
    <r>
      <rPr>
        <vertAlign val="superscript"/>
        <sz val="11"/>
        <rFont val="Times New Roman"/>
        <family val="1"/>
        <charset val="204"/>
      </rPr>
      <t>5</t>
    </r>
  </si>
  <si>
    <t>АКТИВ</t>
  </si>
  <si>
    <t>1110</t>
  </si>
  <si>
    <t>I. ВНЕОБОРОТНЫЕ АКТИВЫ</t>
  </si>
  <si>
    <t>Нематериальные активы</t>
  </si>
  <si>
    <t>Результаты исследований и разработок</t>
  </si>
  <si>
    <t>1120</t>
  </si>
  <si>
    <t>2.1;2.3;2.4</t>
  </si>
  <si>
    <t>Основные средства</t>
  </si>
  <si>
    <t>1130</t>
  </si>
  <si>
    <t>Доходные вложения в материальные ценности</t>
  </si>
  <si>
    <t>1140</t>
  </si>
  <si>
    <t>Финансовые вложения</t>
  </si>
  <si>
    <t>1150</t>
  </si>
  <si>
    <t>Отложенные налоговые активы</t>
  </si>
  <si>
    <t>1160</t>
  </si>
  <si>
    <t>2.2</t>
  </si>
  <si>
    <t>Незавершенные капиальные вложения в объекты основных средств</t>
  </si>
  <si>
    <t>1165</t>
  </si>
  <si>
    <t>Прочие внеоборотные активы</t>
  </si>
  <si>
    <t>1170</t>
  </si>
  <si>
    <t>Итого по разделу I</t>
  </si>
  <si>
    <t>1100</t>
  </si>
  <si>
    <t>4.1</t>
  </si>
  <si>
    <t>II. ОБОРОТНЫЕ АКТИВЫ</t>
  </si>
  <si>
    <t>1210</t>
  </si>
  <si>
    <t>Запасы</t>
  </si>
  <si>
    <t>Налог на добавленную стоимость по приобретенным ценностям</t>
  </si>
  <si>
    <t>1220</t>
  </si>
  <si>
    <t>5.1; 5.2</t>
  </si>
  <si>
    <t>Дебиторская задолженность</t>
  </si>
  <si>
    <t>1230</t>
  </si>
  <si>
    <t>Финансовые вложения (за исключением денежных эквивалентов)</t>
  </si>
  <si>
    <t>1240</t>
  </si>
  <si>
    <t>Денежные средства и денежные эквиваленты</t>
  </si>
  <si>
    <t>1250</t>
  </si>
  <si>
    <t>Прочие оборотные активы</t>
  </si>
  <si>
    <t>1260</t>
  </si>
  <si>
    <t>Итого по разделу II</t>
  </si>
  <si>
    <t>1200</t>
  </si>
  <si>
    <t>БАЛАНС</t>
  </si>
  <si>
    <t>1600</t>
  </si>
  <si>
    <t>Форма 0710001 с. 2</t>
  </si>
  <si>
    <t xml:space="preserve">31 декабря </t>
  </si>
  <si>
    <t>ПАССИВ</t>
  </si>
  <si>
    <t>1310</t>
  </si>
  <si>
    <r>
      <t xml:space="preserve">III. КАПИТАЛ И РЕЗЕРВЫ </t>
    </r>
    <r>
      <rPr>
        <vertAlign val="superscript"/>
        <sz val="10"/>
        <rFont val="Times New Roman"/>
        <family val="1"/>
        <charset val="204"/>
      </rPr>
      <t>6</t>
    </r>
  </si>
  <si>
    <t>Уставный капитал (складочный 
капитал, уставный фонд, вклады товарищей)</t>
  </si>
  <si>
    <t>Собственные акции, выкупленные у акционеров</t>
  </si>
  <si>
    <t>1320</t>
  </si>
  <si>
    <t>(</t>
  </si>
  <si>
    <r>
      <t>)</t>
    </r>
    <r>
      <rPr>
        <vertAlign val="superscript"/>
        <sz val="11"/>
        <rFont val="Times New Roman"/>
        <family val="1"/>
        <charset val="204"/>
      </rPr>
      <t>7</t>
    </r>
  </si>
  <si>
    <t>)</t>
  </si>
  <si>
    <t>Переоценка внеоборотных активов</t>
  </si>
  <si>
    <t>1340</t>
  </si>
  <si>
    <t>Добавочный капитал (без переоценки)</t>
  </si>
  <si>
    <t>1350</t>
  </si>
  <si>
    <t>Резервный капитал</t>
  </si>
  <si>
    <t>1360</t>
  </si>
  <si>
    <t>Нераспределенная прибыль (непокрытый убыток)</t>
  </si>
  <si>
    <t>1370</t>
  </si>
  <si>
    <r>
      <t xml:space="preserve">в том числе: </t>
    </r>
    <r>
      <rPr>
        <i/>
        <sz val="11"/>
        <rFont val="Times New Roman"/>
        <family val="1"/>
        <charset val="204"/>
      </rPr>
      <t>расчеты по выделенному имуществу</t>
    </r>
  </si>
  <si>
    <t>1371</t>
  </si>
  <si>
    <t>Итого по разделу III</t>
  </si>
  <si>
    <t>1300</t>
  </si>
  <si>
    <t>IV. ДОЛГОСРОЧНЫЕ ОБЯЗАТЕЛЬСТВА</t>
  </si>
  <si>
    <t>1410</t>
  </si>
  <si>
    <t>Заемные средства</t>
  </si>
  <si>
    <t>Отложенные налоговые обязательства</t>
  </si>
  <si>
    <t>1420</t>
  </si>
  <si>
    <t>Оценочные обязательства</t>
  </si>
  <si>
    <t>1430</t>
  </si>
  <si>
    <t>Прочие обязательства</t>
  </si>
  <si>
    <t>1450</t>
  </si>
  <si>
    <t>Итого по разделу IV</t>
  </si>
  <si>
    <t>1400</t>
  </si>
  <si>
    <t>9</t>
  </si>
  <si>
    <t>V. КРАТКОСРОЧНЫЕ ОБЯЗАТЕЛЬСТВА</t>
  </si>
  <si>
    <t>1510</t>
  </si>
  <si>
    <t>5.3</t>
  </si>
  <si>
    <t>Кредиторская задолженность</t>
  </si>
  <si>
    <t>1520</t>
  </si>
  <si>
    <t>Доходы будущих периодов</t>
  </si>
  <si>
    <t>1530</t>
  </si>
  <si>
    <t>1540</t>
  </si>
  <si>
    <t>1550</t>
  </si>
  <si>
    <t>Итого по разделу V</t>
  </si>
  <si>
    <t>1500</t>
  </si>
  <si>
    <t>1700</t>
  </si>
  <si>
    <t>Главный</t>
  </si>
  <si>
    <t>Руководитель</t>
  </si>
  <si>
    <t>Матвеев П.Я.</t>
  </si>
  <si>
    <t>бухгалтер</t>
  </si>
  <si>
    <t>Выскубова Л.С.</t>
  </si>
  <si>
    <t>(подпись)</t>
  </si>
  <si>
    <t>(расшифровка подписи)</t>
  </si>
  <si>
    <t>"</t>
  </si>
  <si>
    <t>г.</t>
  </si>
  <si>
    <t>Примечания</t>
  </si>
  <si>
    <r>
      <t>_______</t>
    </r>
    <r>
      <rPr>
        <sz val="9"/>
        <rFont val="Times New Roman"/>
        <family val="1"/>
        <charset val="204"/>
      </rPr>
      <t>1.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Указывается номер соответствующего пояснения к бухгалтерскому балансу и отчету о прибылях и убытках.</t>
    </r>
  </si>
  <si>
    <r>
      <t>_______</t>
    </r>
    <r>
      <rPr>
        <sz val="9"/>
        <rFont val="Times New Roman"/>
        <family val="1"/>
        <charset val="204"/>
      </rPr>
      <t>2.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соответствии с Положением по бухгалтерскому учету "Бухгалтерская отчетность организации" ПБУ 4/99, утвержденным Приказом Министерства финансов Российской Федерации от 6 июля 1999 г. № 43н (по заключению Министерства юстиции Российской Федерации № 6417-ПК от 6 августа 1999 г. указанным Приказ в государственной регистрации не нуждается), показатели об отдельных активах, обязательствах могут приводиться общей суммой с раскрытием в пояснениях к бухгалтерскому балансу, если каждый из этих показателей в отдельности несущественен для оценки заинтересованными пользователями финансового положения организации или финансовых результатов ее деятельности.</t>
    </r>
  </si>
  <si>
    <r>
      <t>_______</t>
    </r>
    <r>
      <rPr>
        <sz val="9"/>
        <rFont val="Times New Roman"/>
        <family val="1"/>
        <charset val="204"/>
      </rPr>
      <t>3.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Указывается отчетная дата отчетного периода.</t>
    </r>
  </si>
  <si>
    <r>
      <t>_______</t>
    </r>
    <r>
      <rPr>
        <sz val="9"/>
        <rFont val="Times New Roman"/>
        <family val="1"/>
        <charset val="204"/>
      </rPr>
      <t>4.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Указывается предыдущий год.</t>
    </r>
  </si>
  <si>
    <r>
      <t>_______</t>
    </r>
    <r>
      <rPr>
        <sz val="9"/>
        <rFont val="Times New Roman"/>
        <family val="1"/>
        <charset val="204"/>
      </rPr>
      <t>5.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Указывается год, предшествующий предыдущему.</t>
    </r>
  </si>
  <si>
    <r>
      <t>_______</t>
    </r>
    <r>
      <rPr>
        <sz val="9"/>
        <rFont val="Times New Roman"/>
        <family val="1"/>
        <charset val="204"/>
      </rPr>
      <t>6.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Некоммерческая организация именует указанный раздел "Целевое финансирование". Вместо показателей "Уставный капитал (складочный капитал, уставный фонд, вклады товарищей)", "Собственные акции, выкупленные у акционеров", "Добавочный капитал", "Резервный капитал" и "Нераспределенная прибыль (непокрытый убыток)" некоммерческая организация включает показатели "Паевой фонд", "Целевой капитал", "Целевые средства", "Фонд недвижимого и особо ценного движимого имущества", "Резервный и иные целевые фонды" (в зависимости от формы некоммерческой организации и источников формирования имущества).</t>
    </r>
  </si>
  <si>
    <r>
      <t>_______</t>
    </r>
    <r>
      <rPr>
        <sz val="9"/>
        <rFont val="Times New Roman"/>
        <family val="1"/>
        <charset val="204"/>
      </rPr>
      <t>7.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Здесь и в других формах отчетов вычитаемый или отрицательный показатель показывается в круглых скобках.</t>
    </r>
  </si>
  <si>
    <t xml:space="preserve">    убыток подлежащий покрытию</t>
  </si>
  <si>
    <t>1372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</si>
</sst>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7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trike/>
      <sz val="9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color indexed="9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49" fontId="8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49" fontId="8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5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0" fontId="10" fillId="0" borderId="1" xfId="0" applyFont="1" applyFill="1" applyBorder="1"/>
    <xf numFmtId="49" fontId="8" fillId="0" borderId="8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49" fontId="8" fillId="0" borderId="13" xfId="0" applyNumberFormat="1" applyFont="1" applyFill="1" applyBorder="1" applyAlignment="1">
      <alignment horizontal="center"/>
    </xf>
    <xf numFmtId="49" fontId="8" fillId="0" borderId="14" xfId="0" applyNumberFormat="1" applyFont="1" applyFill="1" applyBorder="1" applyAlignment="1">
      <alignment horizontal="center"/>
    </xf>
    <xf numFmtId="49" fontId="8" fillId="0" borderId="15" xfId="0" applyNumberFormat="1" applyFont="1" applyFill="1" applyBorder="1" applyAlignment="1">
      <alignment horizontal="center"/>
    </xf>
    <xf numFmtId="49" fontId="8" fillId="0" borderId="16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center"/>
    </xf>
    <xf numFmtId="0" fontId="2" fillId="0" borderId="1" xfId="0" applyFont="1" applyFill="1" applyBorder="1"/>
    <xf numFmtId="49" fontId="8" fillId="0" borderId="18" xfId="0" applyNumberFormat="1" applyFont="1" applyFill="1" applyBorder="1" applyAlignment="1">
      <alignment horizontal="center"/>
    </xf>
    <xf numFmtId="49" fontId="8" fillId="0" borderId="19" xfId="0" applyNumberFormat="1" applyFont="1" applyFill="1" applyBorder="1" applyAlignment="1">
      <alignment horizontal="center"/>
    </xf>
    <xf numFmtId="0" fontId="2" fillId="0" borderId="14" xfId="0" applyFont="1" applyFill="1" applyBorder="1"/>
    <xf numFmtId="49" fontId="8" fillId="0" borderId="20" xfId="0" applyNumberFormat="1" applyFont="1" applyFill="1" applyBorder="1" applyAlignment="1">
      <alignment horizontal="center"/>
    </xf>
    <xf numFmtId="49" fontId="8" fillId="0" borderId="21" xfId="0" applyNumberFormat="1" applyFont="1" applyFill="1" applyBorder="1" applyAlignment="1">
      <alignment horizontal="center"/>
    </xf>
    <xf numFmtId="49" fontId="2" fillId="0" borderId="2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12" fillId="0" borderId="1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/>
    <xf numFmtId="0" fontId="12" fillId="0" borderId="14" xfId="0" applyFont="1" applyFill="1" applyBorder="1"/>
    <xf numFmtId="0" fontId="12" fillId="0" borderId="14" xfId="0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/>
    </xf>
    <xf numFmtId="0" fontId="12" fillId="0" borderId="18" xfId="0" applyFont="1" applyFill="1" applyBorder="1"/>
    <xf numFmtId="0" fontId="12" fillId="0" borderId="19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left"/>
    </xf>
    <xf numFmtId="0" fontId="12" fillId="0" borderId="0" xfId="0" applyFont="1" applyFill="1" applyBorder="1"/>
    <xf numFmtId="0" fontId="12" fillId="0" borderId="25" xfId="0" applyFont="1" applyFill="1" applyBorder="1"/>
    <xf numFmtId="49" fontId="14" fillId="0" borderId="1" xfId="0" applyNumberFormat="1" applyFont="1" applyFill="1" applyBorder="1" applyAlignment="1">
      <alignment horizontal="left"/>
    </xf>
    <xf numFmtId="0" fontId="12" fillId="0" borderId="24" xfId="0" applyFont="1" applyFill="1" applyBorder="1"/>
    <xf numFmtId="0" fontId="12" fillId="0" borderId="2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49" fontId="12" fillId="0" borderId="19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12" fillId="0" borderId="18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/>
    </xf>
    <xf numFmtId="164" fontId="15" fillId="0" borderId="26" xfId="1" applyNumberFormat="1" applyFont="1" applyFill="1" applyBorder="1" applyAlignment="1">
      <alignment horizontal="center"/>
    </xf>
    <xf numFmtId="164" fontId="15" fillId="0" borderId="27" xfId="1" applyNumberFormat="1" applyFont="1" applyFill="1" applyBorder="1" applyAlignment="1">
      <alignment horizontal="center"/>
    </xf>
    <xf numFmtId="164" fontId="15" fillId="0" borderId="28" xfId="1" applyNumberFormat="1" applyFont="1" applyFill="1" applyBorder="1" applyAlignment="1">
      <alignment horizontal="center"/>
    </xf>
    <xf numFmtId="164" fontId="15" fillId="0" borderId="29" xfId="1" applyNumberFormat="1" applyFont="1" applyFill="1" applyBorder="1" applyAlignment="1">
      <alignment horizontal="center"/>
    </xf>
    <xf numFmtId="164" fontId="15" fillId="0" borderId="30" xfId="1" applyNumberFormat="1" applyFont="1" applyFill="1" applyBorder="1" applyAlignment="1">
      <alignment horizontal="center"/>
    </xf>
    <xf numFmtId="49" fontId="12" fillId="0" borderId="24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12" fillId="0" borderId="25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12" fillId="0" borderId="31" xfId="0" applyNumberFormat="1" applyFont="1" applyFill="1" applyBorder="1" applyAlignment="1">
      <alignment horizontal="center"/>
    </xf>
    <xf numFmtId="164" fontId="15" fillId="0" borderId="32" xfId="1" applyNumberFormat="1" applyFont="1" applyFill="1" applyBorder="1" applyAlignment="1">
      <alignment horizontal="center"/>
    </xf>
    <xf numFmtId="164" fontId="15" fillId="0" borderId="0" xfId="1" applyNumberFormat="1" applyFont="1" applyFill="1" applyBorder="1" applyAlignment="1">
      <alignment horizontal="center"/>
    </xf>
    <xf numFmtId="164" fontId="15" fillId="0" borderId="25" xfId="1" applyNumberFormat="1" applyFont="1" applyFill="1" applyBorder="1" applyAlignment="1">
      <alignment horizontal="center"/>
    </xf>
    <xf numFmtId="164" fontId="15" fillId="0" borderId="24" xfId="1" applyNumberFormat="1" applyFont="1" applyFill="1" applyBorder="1" applyAlignment="1">
      <alignment horizontal="center"/>
    </xf>
    <xf numFmtId="164" fontId="15" fillId="0" borderId="31" xfId="1" applyNumberFormat="1" applyFont="1" applyFill="1" applyBorder="1" applyAlignment="1">
      <alignment horizontal="center"/>
    </xf>
    <xf numFmtId="49" fontId="12" fillId="0" borderId="2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49" fontId="12" fillId="0" borderId="20" xfId="0" applyNumberFormat="1" applyFont="1" applyFill="1" applyBorder="1" applyAlignment="1">
      <alignment horizontal="center"/>
    </xf>
    <xf numFmtId="0" fontId="12" fillId="0" borderId="21" xfId="0" applyFont="1" applyFill="1" applyBorder="1"/>
    <xf numFmtId="0" fontId="12" fillId="0" borderId="1" xfId="0" applyFont="1" applyFill="1" applyBorder="1"/>
    <xf numFmtId="49" fontId="12" fillId="0" borderId="17" xfId="0" applyNumberFormat="1" applyFont="1" applyFill="1" applyBorder="1" applyAlignment="1">
      <alignment horizontal="center"/>
    </xf>
    <xf numFmtId="164" fontId="15" fillId="0" borderId="16" xfId="1" applyNumberFormat="1" applyFont="1" applyFill="1" applyBorder="1" applyAlignment="1">
      <alignment horizontal="center"/>
    </xf>
    <xf numFmtId="164" fontId="15" fillId="0" borderId="1" xfId="1" applyNumberFormat="1" applyFont="1" applyFill="1" applyBorder="1" applyAlignment="1">
      <alignment horizontal="center"/>
    </xf>
    <xf numFmtId="164" fontId="15" fillId="0" borderId="20" xfId="1" applyNumberFormat="1" applyFont="1" applyFill="1" applyBorder="1" applyAlignment="1">
      <alignment horizontal="center"/>
    </xf>
    <xf numFmtId="164" fontId="15" fillId="0" borderId="21" xfId="1" applyNumberFormat="1" applyFont="1" applyFill="1" applyBorder="1" applyAlignment="1">
      <alignment horizontal="center"/>
    </xf>
    <xf numFmtId="164" fontId="15" fillId="0" borderId="17" xfId="1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49" fontId="12" fillId="0" borderId="9" xfId="0" applyNumberFormat="1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12" fillId="0" borderId="11" xfId="0" applyFont="1" applyFill="1" applyBorder="1"/>
    <xf numFmtId="0" fontId="12" fillId="0" borderId="9" xfId="0" applyFont="1" applyFill="1" applyBorder="1"/>
    <xf numFmtId="49" fontId="12" fillId="0" borderId="12" xfId="0" applyNumberFormat="1" applyFont="1" applyFill="1" applyBorder="1" applyAlignment="1">
      <alignment horizontal="center"/>
    </xf>
    <xf numFmtId="164" fontId="15" fillId="0" borderId="8" xfId="1" applyNumberFormat="1" applyFont="1" applyFill="1" applyBorder="1" applyAlignment="1">
      <alignment horizontal="center"/>
    </xf>
    <xf numFmtId="164" fontId="15" fillId="0" borderId="9" xfId="1" applyNumberFormat="1" applyFont="1" applyFill="1" applyBorder="1" applyAlignment="1">
      <alignment horizontal="center"/>
    </xf>
    <xf numFmtId="164" fontId="15" fillId="0" borderId="10" xfId="1" applyNumberFormat="1" applyFont="1" applyFill="1" applyBorder="1" applyAlignment="1">
      <alignment horizontal="center"/>
    </xf>
    <xf numFmtId="164" fontId="15" fillId="0" borderId="11" xfId="1" applyNumberFormat="1" applyFont="1" applyFill="1" applyBorder="1" applyAlignment="1">
      <alignment horizontal="center"/>
    </xf>
    <xf numFmtId="164" fontId="15" fillId="0" borderId="12" xfId="1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wrapText="1"/>
    </xf>
    <xf numFmtId="49" fontId="12" fillId="0" borderId="11" xfId="0" applyNumberFormat="1" applyFont="1" applyFill="1" applyBorder="1" applyAlignment="1">
      <alignment horizontal="center" wrapText="1"/>
    </xf>
    <xf numFmtId="49" fontId="12" fillId="0" borderId="9" xfId="0" applyNumberFormat="1" applyFont="1" applyFill="1" applyBorder="1" applyAlignment="1">
      <alignment horizontal="center" wrapText="1"/>
    </xf>
    <xf numFmtId="49" fontId="12" fillId="0" borderId="12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horizontal="center"/>
    </xf>
    <xf numFmtId="49" fontId="12" fillId="0" borderId="19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164" fontId="15" fillId="0" borderId="22" xfId="1" applyNumberFormat="1" applyFont="1" applyFill="1" applyBorder="1" applyAlignment="1">
      <alignment horizontal="center" vertical="center"/>
    </xf>
    <xf numFmtId="164" fontId="15" fillId="0" borderId="3" xfId="1" applyNumberFormat="1" applyFont="1" applyFill="1" applyBorder="1" applyAlignment="1">
      <alignment horizontal="center" vertical="center"/>
    </xf>
    <xf numFmtId="164" fontId="15" fillId="0" borderId="4" xfId="1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164" fontId="15" fillId="0" borderId="23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12" fillId="0" borderId="33" xfId="0" applyNumberFormat="1" applyFont="1" applyFill="1" applyBorder="1" applyAlignment="1">
      <alignment horizontal="center"/>
    </xf>
    <xf numFmtId="49" fontId="12" fillId="0" borderId="34" xfId="0" applyNumberFormat="1" applyFont="1" applyFill="1" applyBorder="1" applyAlignment="1">
      <alignment horizontal="center"/>
    </xf>
    <xf numFmtId="49" fontId="12" fillId="0" borderId="35" xfId="0" applyNumberFormat="1" applyFont="1" applyFill="1" applyBorder="1" applyAlignment="1">
      <alignment horizontal="center"/>
    </xf>
    <xf numFmtId="0" fontId="12" fillId="0" borderId="36" xfId="0" applyFont="1" applyFill="1" applyBorder="1"/>
    <xf numFmtId="0" fontId="12" fillId="0" borderId="34" xfId="0" applyFont="1" applyFill="1" applyBorder="1"/>
    <xf numFmtId="49" fontId="12" fillId="0" borderId="36" xfId="0" applyNumberFormat="1" applyFont="1" applyFill="1" applyBorder="1" applyAlignment="1">
      <alignment horizontal="center"/>
    </xf>
    <xf numFmtId="49" fontId="12" fillId="0" borderId="37" xfId="0" applyNumberFormat="1" applyFont="1" applyFill="1" applyBorder="1" applyAlignment="1">
      <alignment horizontal="center"/>
    </xf>
    <xf numFmtId="164" fontId="8" fillId="0" borderId="33" xfId="1" applyNumberFormat="1" applyFont="1" applyFill="1" applyBorder="1" applyAlignment="1">
      <alignment horizontal="center"/>
    </xf>
    <xf numFmtId="164" fontId="8" fillId="0" borderId="34" xfId="1" applyNumberFormat="1" applyFont="1" applyFill="1" applyBorder="1" applyAlignment="1">
      <alignment horizontal="center"/>
    </xf>
    <xf numFmtId="164" fontId="8" fillId="0" borderId="35" xfId="1" applyNumberFormat="1" applyFont="1" applyFill="1" applyBorder="1" applyAlignment="1">
      <alignment horizontal="center"/>
    </xf>
    <xf numFmtId="164" fontId="8" fillId="0" borderId="36" xfId="1" applyNumberFormat="1" applyFont="1" applyFill="1" applyBorder="1" applyAlignment="1">
      <alignment horizontal="center"/>
    </xf>
    <xf numFmtId="164" fontId="8" fillId="0" borderId="37" xfId="1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 wrapText="1"/>
    </xf>
    <xf numFmtId="49" fontId="12" fillId="0" borderId="33" xfId="0" applyNumberFormat="1" applyFont="1" applyFill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/>
    </xf>
    <xf numFmtId="49" fontId="12" fillId="0" borderId="35" xfId="0" applyNumberFormat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vertical="center"/>
    </xf>
    <xf numFmtId="0" fontId="12" fillId="0" borderId="34" xfId="0" applyFont="1" applyFill="1" applyBorder="1" applyAlignment="1">
      <alignment horizontal="left" vertical="center"/>
    </xf>
    <xf numFmtId="164" fontId="8" fillId="0" borderId="33" xfId="1" applyNumberFormat="1" applyFont="1" applyFill="1" applyBorder="1" applyAlignment="1">
      <alignment horizontal="center" vertical="center"/>
    </xf>
    <xf numFmtId="164" fontId="8" fillId="0" borderId="34" xfId="1" applyNumberFormat="1" applyFont="1" applyFill="1" applyBorder="1" applyAlignment="1">
      <alignment horizontal="center" vertical="center"/>
    </xf>
    <xf numFmtId="164" fontId="8" fillId="0" borderId="35" xfId="1" applyNumberFormat="1" applyFont="1" applyFill="1" applyBorder="1" applyAlignment="1">
      <alignment horizontal="center" vertical="center"/>
    </xf>
    <xf numFmtId="164" fontId="8" fillId="0" borderId="36" xfId="1" applyNumberFormat="1" applyFont="1" applyFill="1" applyBorder="1" applyAlignment="1">
      <alignment horizontal="center" vertical="center"/>
    </xf>
    <xf numFmtId="164" fontId="8" fillId="0" borderId="37" xfId="1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0" fontId="7" fillId="0" borderId="1" xfId="0" applyFont="1" applyFill="1" applyBorder="1"/>
    <xf numFmtId="164" fontId="8" fillId="0" borderId="38" xfId="1" applyNumberFormat="1" applyFont="1" applyFill="1" applyBorder="1" applyAlignment="1">
      <alignment horizontal="center"/>
    </xf>
    <xf numFmtId="164" fontId="8" fillId="0" borderId="39" xfId="1" applyNumberFormat="1" applyFont="1" applyFill="1" applyBorder="1" applyAlignment="1">
      <alignment horizontal="center"/>
    </xf>
    <xf numFmtId="164" fontId="8" fillId="0" borderId="40" xfId="1" applyNumberFormat="1" applyFont="1" applyFill="1" applyBorder="1" applyAlignment="1">
      <alignment horizontal="center"/>
    </xf>
    <xf numFmtId="164" fontId="8" fillId="0" borderId="41" xfId="1" applyNumberFormat="1" applyFont="1" applyFill="1" applyBorder="1" applyAlignment="1">
      <alignment horizontal="center"/>
    </xf>
    <xf numFmtId="164" fontId="8" fillId="0" borderId="42" xfId="1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49" fontId="15" fillId="0" borderId="9" xfId="0" applyNumberFormat="1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left"/>
    </xf>
    <xf numFmtId="0" fontId="16" fillId="0" borderId="2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0" fontId="12" fillId="0" borderId="8" xfId="0" applyFont="1" applyFill="1" applyBorder="1" applyAlignment="1">
      <alignment horizontal="right"/>
    </xf>
    <xf numFmtId="0" fontId="12" fillId="0" borderId="9" xfId="0" applyFont="1" applyFill="1" applyBorder="1" applyAlignment="1">
      <alignment horizontal="right"/>
    </xf>
    <xf numFmtId="164" fontId="12" fillId="0" borderId="9" xfId="1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right"/>
    </xf>
    <xf numFmtId="43" fontId="12" fillId="0" borderId="9" xfId="1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/>
    </xf>
    <xf numFmtId="43" fontId="12" fillId="0" borderId="8" xfId="1" applyFont="1" applyFill="1" applyBorder="1" applyAlignment="1">
      <alignment horizontal="center"/>
    </xf>
    <xf numFmtId="43" fontId="12" fillId="0" borderId="10" xfId="1" applyFont="1" applyFill="1" applyBorder="1" applyAlignment="1">
      <alignment horizontal="center"/>
    </xf>
    <xf numFmtId="43" fontId="12" fillId="0" borderId="11" xfId="1" applyFont="1" applyFill="1" applyBorder="1" applyAlignment="1">
      <alignment horizontal="center"/>
    </xf>
    <xf numFmtId="43" fontId="12" fillId="0" borderId="12" xfId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164" fontId="15" fillId="0" borderId="8" xfId="1" applyNumberFormat="1" applyFont="1" applyFill="1" applyBorder="1" applyAlignment="1">
      <alignment horizontal="center" vertical="center"/>
    </xf>
    <xf numFmtId="164" fontId="15" fillId="0" borderId="9" xfId="1" applyNumberFormat="1" applyFont="1" applyFill="1" applyBorder="1" applyAlignment="1">
      <alignment horizontal="center" vertical="center"/>
    </xf>
    <xf numFmtId="164" fontId="15" fillId="0" borderId="10" xfId="1" applyNumberFormat="1" applyFont="1" applyFill="1" applyBorder="1" applyAlignment="1">
      <alignment horizontal="center" vertical="center"/>
    </xf>
    <xf numFmtId="164" fontId="15" fillId="0" borderId="11" xfId="1" applyNumberFormat="1" applyFont="1" applyFill="1" applyBorder="1" applyAlignment="1">
      <alignment horizontal="center" vertical="center"/>
    </xf>
    <xf numFmtId="164" fontId="15" fillId="0" borderId="12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2" fillId="0" borderId="24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164" fontId="15" fillId="0" borderId="14" xfId="1" applyNumberFormat="1" applyFont="1" applyFill="1" applyBorder="1" applyAlignment="1">
      <alignment horizontal="center" vertical="center"/>
    </xf>
    <xf numFmtId="164" fontId="15" fillId="0" borderId="18" xfId="1" applyNumberFormat="1" applyFont="1" applyFill="1" applyBorder="1" applyAlignment="1">
      <alignment horizontal="center" vertical="center"/>
    </xf>
    <xf numFmtId="164" fontId="15" fillId="0" borderId="19" xfId="1" applyNumberFormat="1" applyFont="1" applyFill="1" applyBorder="1" applyAlignment="1">
      <alignment horizontal="center" vertical="center"/>
    </xf>
    <xf numFmtId="164" fontId="15" fillId="0" borderId="15" xfId="1" applyNumberFormat="1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0" fontId="12" fillId="0" borderId="0" xfId="0" applyFont="1" applyFill="1"/>
    <xf numFmtId="49" fontId="12" fillId="0" borderId="1" xfId="0" applyNumberFormat="1" applyFont="1" applyFill="1" applyBorder="1" applyAlignment="1">
      <alignment horizontal="left"/>
    </xf>
    <xf numFmtId="0" fontId="18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8" fillId="0" borderId="0" xfId="0" applyFont="1" applyFill="1" applyAlignment="1">
      <alignment horizontal="justify" vertical="top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167" fontId="15" fillId="0" borderId="24" xfId="1" applyNumberFormat="1" applyFont="1" applyFill="1" applyBorder="1" applyAlignment="1">
      <alignment horizontal="center" vertical="center"/>
    </xf>
    <xf numFmtId="167" fontId="15" fillId="0" borderId="22" xfId="1" applyNumberFormat="1" applyFont="1" applyFill="1" applyBorder="1" applyAlignment="1">
      <alignment horizontal="center" vertical="center"/>
    </xf>
    <xf numFmtId="167" fontId="15" fillId="0" borderId="3" xfId="1" applyNumberFormat="1" applyFont="1" applyFill="1" applyBorder="1" applyAlignment="1">
      <alignment horizontal="center" vertical="center"/>
    </xf>
    <xf numFmtId="167" fontId="15" fillId="0" borderId="4" xfId="1" applyNumberFormat="1" applyFont="1" applyFill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67" fontId="0" fillId="0" borderId="25" xfId="0" applyNumberFormat="1" applyBorder="1" applyAlignment="1">
      <alignment horizontal="center" vertical="center"/>
    </xf>
    <xf numFmtId="167" fontId="0" fillId="0" borderId="31" xfId="0" applyNumberForma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4"/>
  <sheetViews>
    <sheetView topLeftCell="A28" workbookViewId="0">
      <selection activeCell="AY35" sqref="AY35:BE35"/>
    </sheetView>
  </sheetViews>
  <sheetFormatPr defaultColWidth="0.85546875" defaultRowHeight="12.75" x14ac:dyDescent="0.2"/>
  <cols>
    <col min="1" max="4" width="0.85546875" style="3"/>
    <col min="5" max="5" width="1.5703125" style="3" customWidth="1"/>
    <col min="6" max="6" width="0.85546875" style="3"/>
    <col min="7" max="7" width="1.28515625" style="3" customWidth="1"/>
    <col min="8" max="30" width="0.85546875" style="3"/>
    <col min="31" max="31" width="1.7109375" style="3" customWidth="1"/>
    <col min="32" max="33" width="0.85546875" style="3"/>
    <col min="34" max="34" width="3" style="3" customWidth="1"/>
    <col min="35" max="58" width="0.85546875" style="3"/>
    <col min="59" max="59" width="0.7109375" style="3" customWidth="1"/>
    <col min="60" max="60" width="0.85546875" style="3"/>
    <col min="61" max="62" width="0.85546875" style="3" customWidth="1"/>
    <col min="63" max="69" width="0.85546875" style="3"/>
    <col min="70" max="70" width="3.5703125" style="3" customWidth="1"/>
    <col min="71" max="77" width="0.85546875" style="3"/>
    <col min="78" max="78" width="0.85546875" style="3" customWidth="1"/>
    <col min="79" max="84" width="0.85546875" style="3"/>
    <col min="85" max="85" width="1.85546875" style="3" customWidth="1"/>
    <col min="86" max="92" width="0.85546875" style="3"/>
    <col min="93" max="93" width="1.5703125" style="3" customWidth="1"/>
    <col min="94" max="94" width="0.85546875" style="3"/>
    <col min="95" max="95" width="1.140625" style="3" customWidth="1"/>
    <col min="96" max="98" width="0.85546875" style="3"/>
    <col min="99" max="99" width="1.42578125" style="3" customWidth="1"/>
    <col min="100" max="260" width="0.85546875" style="3"/>
    <col min="261" max="261" width="1.5703125" style="3" customWidth="1"/>
    <col min="262" max="262" width="0.85546875" style="3"/>
    <col min="263" max="263" width="1.28515625" style="3" customWidth="1"/>
    <col min="264" max="286" width="0.85546875" style="3"/>
    <col min="287" max="287" width="1.7109375" style="3" customWidth="1"/>
    <col min="288" max="289" width="0.85546875" style="3"/>
    <col min="290" max="290" width="3" style="3" customWidth="1"/>
    <col min="291" max="314" width="0.85546875" style="3"/>
    <col min="315" max="315" width="0.7109375" style="3" customWidth="1"/>
    <col min="316" max="316" width="0.85546875" style="3"/>
    <col min="317" max="318" width="0.85546875" style="3" customWidth="1"/>
    <col min="319" max="325" width="0.85546875" style="3"/>
    <col min="326" max="326" width="3.5703125" style="3" customWidth="1"/>
    <col min="327" max="333" width="0.85546875" style="3"/>
    <col min="334" max="334" width="0.85546875" style="3" customWidth="1"/>
    <col min="335" max="340" width="0.85546875" style="3"/>
    <col min="341" max="341" width="1.85546875" style="3" customWidth="1"/>
    <col min="342" max="348" width="0.85546875" style="3"/>
    <col min="349" max="349" width="1.5703125" style="3" customWidth="1"/>
    <col min="350" max="350" width="0.85546875" style="3"/>
    <col min="351" max="351" width="1.140625" style="3" customWidth="1"/>
    <col min="352" max="354" width="0.85546875" style="3"/>
    <col min="355" max="355" width="1.42578125" style="3" customWidth="1"/>
    <col min="356" max="516" width="0.85546875" style="3"/>
    <col min="517" max="517" width="1.5703125" style="3" customWidth="1"/>
    <col min="518" max="518" width="0.85546875" style="3"/>
    <col min="519" max="519" width="1.28515625" style="3" customWidth="1"/>
    <col min="520" max="542" width="0.85546875" style="3"/>
    <col min="543" max="543" width="1.7109375" style="3" customWidth="1"/>
    <col min="544" max="545" width="0.85546875" style="3"/>
    <col min="546" max="546" width="3" style="3" customWidth="1"/>
    <col min="547" max="570" width="0.85546875" style="3"/>
    <col min="571" max="571" width="0.7109375" style="3" customWidth="1"/>
    <col min="572" max="572" width="0.85546875" style="3"/>
    <col min="573" max="574" width="0.85546875" style="3" customWidth="1"/>
    <col min="575" max="581" width="0.85546875" style="3"/>
    <col min="582" max="582" width="3.5703125" style="3" customWidth="1"/>
    <col min="583" max="589" width="0.85546875" style="3"/>
    <col min="590" max="590" width="0.85546875" style="3" customWidth="1"/>
    <col min="591" max="596" width="0.85546875" style="3"/>
    <col min="597" max="597" width="1.85546875" style="3" customWidth="1"/>
    <col min="598" max="604" width="0.85546875" style="3"/>
    <col min="605" max="605" width="1.5703125" style="3" customWidth="1"/>
    <col min="606" max="606" width="0.85546875" style="3"/>
    <col min="607" max="607" width="1.140625" style="3" customWidth="1"/>
    <col min="608" max="610" width="0.85546875" style="3"/>
    <col min="611" max="611" width="1.42578125" style="3" customWidth="1"/>
    <col min="612" max="772" width="0.85546875" style="3"/>
    <col min="773" max="773" width="1.5703125" style="3" customWidth="1"/>
    <col min="774" max="774" width="0.85546875" style="3"/>
    <col min="775" max="775" width="1.28515625" style="3" customWidth="1"/>
    <col min="776" max="798" width="0.85546875" style="3"/>
    <col min="799" max="799" width="1.7109375" style="3" customWidth="1"/>
    <col min="800" max="801" width="0.85546875" style="3"/>
    <col min="802" max="802" width="3" style="3" customWidth="1"/>
    <col min="803" max="826" width="0.85546875" style="3"/>
    <col min="827" max="827" width="0.7109375" style="3" customWidth="1"/>
    <col min="828" max="828" width="0.85546875" style="3"/>
    <col min="829" max="830" width="0.85546875" style="3" customWidth="1"/>
    <col min="831" max="837" width="0.85546875" style="3"/>
    <col min="838" max="838" width="3.5703125" style="3" customWidth="1"/>
    <col min="839" max="845" width="0.85546875" style="3"/>
    <col min="846" max="846" width="0.85546875" style="3" customWidth="1"/>
    <col min="847" max="852" width="0.85546875" style="3"/>
    <col min="853" max="853" width="1.85546875" style="3" customWidth="1"/>
    <col min="854" max="860" width="0.85546875" style="3"/>
    <col min="861" max="861" width="1.5703125" style="3" customWidth="1"/>
    <col min="862" max="862" width="0.85546875" style="3"/>
    <col min="863" max="863" width="1.140625" style="3" customWidth="1"/>
    <col min="864" max="866" width="0.85546875" style="3"/>
    <col min="867" max="867" width="1.42578125" style="3" customWidth="1"/>
    <col min="868" max="1028" width="0.85546875" style="3"/>
    <col min="1029" max="1029" width="1.5703125" style="3" customWidth="1"/>
    <col min="1030" max="1030" width="0.85546875" style="3"/>
    <col min="1031" max="1031" width="1.28515625" style="3" customWidth="1"/>
    <col min="1032" max="1054" width="0.85546875" style="3"/>
    <col min="1055" max="1055" width="1.7109375" style="3" customWidth="1"/>
    <col min="1056" max="1057" width="0.85546875" style="3"/>
    <col min="1058" max="1058" width="3" style="3" customWidth="1"/>
    <col min="1059" max="1082" width="0.85546875" style="3"/>
    <col min="1083" max="1083" width="0.7109375" style="3" customWidth="1"/>
    <col min="1084" max="1084" width="0.85546875" style="3"/>
    <col min="1085" max="1086" width="0.85546875" style="3" customWidth="1"/>
    <col min="1087" max="1093" width="0.85546875" style="3"/>
    <col min="1094" max="1094" width="3.5703125" style="3" customWidth="1"/>
    <col min="1095" max="1101" width="0.85546875" style="3"/>
    <col min="1102" max="1102" width="0.85546875" style="3" customWidth="1"/>
    <col min="1103" max="1108" width="0.85546875" style="3"/>
    <col min="1109" max="1109" width="1.85546875" style="3" customWidth="1"/>
    <col min="1110" max="1116" width="0.85546875" style="3"/>
    <col min="1117" max="1117" width="1.5703125" style="3" customWidth="1"/>
    <col min="1118" max="1118" width="0.85546875" style="3"/>
    <col min="1119" max="1119" width="1.140625" style="3" customWidth="1"/>
    <col min="1120" max="1122" width="0.85546875" style="3"/>
    <col min="1123" max="1123" width="1.42578125" style="3" customWidth="1"/>
    <col min="1124" max="1284" width="0.85546875" style="3"/>
    <col min="1285" max="1285" width="1.5703125" style="3" customWidth="1"/>
    <col min="1286" max="1286" width="0.85546875" style="3"/>
    <col min="1287" max="1287" width="1.28515625" style="3" customWidth="1"/>
    <col min="1288" max="1310" width="0.85546875" style="3"/>
    <col min="1311" max="1311" width="1.7109375" style="3" customWidth="1"/>
    <col min="1312" max="1313" width="0.85546875" style="3"/>
    <col min="1314" max="1314" width="3" style="3" customWidth="1"/>
    <col min="1315" max="1338" width="0.85546875" style="3"/>
    <col min="1339" max="1339" width="0.7109375" style="3" customWidth="1"/>
    <col min="1340" max="1340" width="0.85546875" style="3"/>
    <col min="1341" max="1342" width="0.85546875" style="3" customWidth="1"/>
    <col min="1343" max="1349" width="0.85546875" style="3"/>
    <col min="1350" max="1350" width="3.5703125" style="3" customWidth="1"/>
    <col min="1351" max="1357" width="0.85546875" style="3"/>
    <col min="1358" max="1358" width="0.85546875" style="3" customWidth="1"/>
    <col min="1359" max="1364" width="0.85546875" style="3"/>
    <col min="1365" max="1365" width="1.85546875" style="3" customWidth="1"/>
    <col min="1366" max="1372" width="0.85546875" style="3"/>
    <col min="1373" max="1373" width="1.5703125" style="3" customWidth="1"/>
    <col min="1374" max="1374" width="0.85546875" style="3"/>
    <col min="1375" max="1375" width="1.140625" style="3" customWidth="1"/>
    <col min="1376" max="1378" width="0.85546875" style="3"/>
    <col min="1379" max="1379" width="1.42578125" style="3" customWidth="1"/>
    <col min="1380" max="1540" width="0.85546875" style="3"/>
    <col min="1541" max="1541" width="1.5703125" style="3" customWidth="1"/>
    <col min="1542" max="1542" width="0.85546875" style="3"/>
    <col min="1543" max="1543" width="1.28515625" style="3" customWidth="1"/>
    <col min="1544" max="1566" width="0.85546875" style="3"/>
    <col min="1567" max="1567" width="1.7109375" style="3" customWidth="1"/>
    <col min="1568" max="1569" width="0.85546875" style="3"/>
    <col min="1570" max="1570" width="3" style="3" customWidth="1"/>
    <col min="1571" max="1594" width="0.85546875" style="3"/>
    <col min="1595" max="1595" width="0.7109375" style="3" customWidth="1"/>
    <col min="1596" max="1596" width="0.85546875" style="3"/>
    <col min="1597" max="1598" width="0.85546875" style="3" customWidth="1"/>
    <col min="1599" max="1605" width="0.85546875" style="3"/>
    <col min="1606" max="1606" width="3.5703125" style="3" customWidth="1"/>
    <col min="1607" max="1613" width="0.85546875" style="3"/>
    <col min="1614" max="1614" width="0.85546875" style="3" customWidth="1"/>
    <col min="1615" max="1620" width="0.85546875" style="3"/>
    <col min="1621" max="1621" width="1.85546875" style="3" customWidth="1"/>
    <col min="1622" max="1628" width="0.85546875" style="3"/>
    <col min="1629" max="1629" width="1.5703125" style="3" customWidth="1"/>
    <col min="1630" max="1630" width="0.85546875" style="3"/>
    <col min="1631" max="1631" width="1.140625" style="3" customWidth="1"/>
    <col min="1632" max="1634" width="0.85546875" style="3"/>
    <col min="1635" max="1635" width="1.42578125" style="3" customWidth="1"/>
    <col min="1636" max="1796" width="0.85546875" style="3"/>
    <col min="1797" max="1797" width="1.5703125" style="3" customWidth="1"/>
    <col min="1798" max="1798" width="0.85546875" style="3"/>
    <col min="1799" max="1799" width="1.28515625" style="3" customWidth="1"/>
    <col min="1800" max="1822" width="0.85546875" style="3"/>
    <col min="1823" max="1823" width="1.7109375" style="3" customWidth="1"/>
    <col min="1824" max="1825" width="0.85546875" style="3"/>
    <col min="1826" max="1826" width="3" style="3" customWidth="1"/>
    <col min="1827" max="1850" width="0.85546875" style="3"/>
    <col min="1851" max="1851" width="0.7109375" style="3" customWidth="1"/>
    <col min="1852" max="1852" width="0.85546875" style="3"/>
    <col min="1853" max="1854" width="0.85546875" style="3" customWidth="1"/>
    <col min="1855" max="1861" width="0.85546875" style="3"/>
    <col min="1862" max="1862" width="3.5703125" style="3" customWidth="1"/>
    <col min="1863" max="1869" width="0.85546875" style="3"/>
    <col min="1870" max="1870" width="0.85546875" style="3" customWidth="1"/>
    <col min="1871" max="1876" width="0.85546875" style="3"/>
    <col min="1877" max="1877" width="1.85546875" style="3" customWidth="1"/>
    <col min="1878" max="1884" width="0.85546875" style="3"/>
    <col min="1885" max="1885" width="1.5703125" style="3" customWidth="1"/>
    <col min="1886" max="1886" width="0.85546875" style="3"/>
    <col min="1887" max="1887" width="1.140625" style="3" customWidth="1"/>
    <col min="1888" max="1890" width="0.85546875" style="3"/>
    <col min="1891" max="1891" width="1.42578125" style="3" customWidth="1"/>
    <col min="1892" max="2052" width="0.85546875" style="3"/>
    <col min="2053" max="2053" width="1.5703125" style="3" customWidth="1"/>
    <col min="2054" max="2054" width="0.85546875" style="3"/>
    <col min="2055" max="2055" width="1.28515625" style="3" customWidth="1"/>
    <col min="2056" max="2078" width="0.85546875" style="3"/>
    <col min="2079" max="2079" width="1.7109375" style="3" customWidth="1"/>
    <col min="2080" max="2081" width="0.85546875" style="3"/>
    <col min="2082" max="2082" width="3" style="3" customWidth="1"/>
    <col min="2083" max="2106" width="0.85546875" style="3"/>
    <col min="2107" max="2107" width="0.7109375" style="3" customWidth="1"/>
    <col min="2108" max="2108" width="0.85546875" style="3"/>
    <col min="2109" max="2110" width="0.85546875" style="3" customWidth="1"/>
    <col min="2111" max="2117" width="0.85546875" style="3"/>
    <col min="2118" max="2118" width="3.5703125" style="3" customWidth="1"/>
    <col min="2119" max="2125" width="0.85546875" style="3"/>
    <col min="2126" max="2126" width="0.85546875" style="3" customWidth="1"/>
    <col min="2127" max="2132" width="0.85546875" style="3"/>
    <col min="2133" max="2133" width="1.85546875" style="3" customWidth="1"/>
    <col min="2134" max="2140" width="0.85546875" style="3"/>
    <col min="2141" max="2141" width="1.5703125" style="3" customWidth="1"/>
    <col min="2142" max="2142" width="0.85546875" style="3"/>
    <col min="2143" max="2143" width="1.140625" style="3" customWidth="1"/>
    <col min="2144" max="2146" width="0.85546875" style="3"/>
    <col min="2147" max="2147" width="1.42578125" style="3" customWidth="1"/>
    <col min="2148" max="2308" width="0.85546875" style="3"/>
    <col min="2309" max="2309" width="1.5703125" style="3" customWidth="1"/>
    <col min="2310" max="2310" width="0.85546875" style="3"/>
    <col min="2311" max="2311" width="1.28515625" style="3" customWidth="1"/>
    <col min="2312" max="2334" width="0.85546875" style="3"/>
    <col min="2335" max="2335" width="1.7109375" style="3" customWidth="1"/>
    <col min="2336" max="2337" width="0.85546875" style="3"/>
    <col min="2338" max="2338" width="3" style="3" customWidth="1"/>
    <col min="2339" max="2362" width="0.85546875" style="3"/>
    <col min="2363" max="2363" width="0.7109375" style="3" customWidth="1"/>
    <col min="2364" max="2364" width="0.85546875" style="3"/>
    <col min="2365" max="2366" width="0.85546875" style="3" customWidth="1"/>
    <col min="2367" max="2373" width="0.85546875" style="3"/>
    <col min="2374" max="2374" width="3.5703125" style="3" customWidth="1"/>
    <col min="2375" max="2381" width="0.85546875" style="3"/>
    <col min="2382" max="2382" width="0.85546875" style="3" customWidth="1"/>
    <col min="2383" max="2388" width="0.85546875" style="3"/>
    <col min="2389" max="2389" width="1.85546875" style="3" customWidth="1"/>
    <col min="2390" max="2396" width="0.85546875" style="3"/>
    <col min="2397" max="2397" width="1.5703125" style="3" customWidth="1"/>
    <col min="2398" max="2398" width="0.85546875" style="3"/>
    <col min="2399" max="2399" width="1.140625" style="3" customWidth="1"/>
    <col min="2400" max="2402" width="0.85546875" style="3"/>
    <col min="2403" max="2403" width="1.42578125" style="3" customWidth="1"/>
    <col min="2404" max="2564" width="0.85546875" style="3"/>
    <col min="2565" max="2565" width="1.5703125" style="3" customWidth="1"/>
    <col min="2566" max="2566" width="0.85546875" style="3"/>
    <col min="2567" max="2567" width="1.28515625" style="3" customWidth="1"/>
    <col min="2568" max="2590" width="0.85546875" style="3"/>
    <col min="2591" max="2591" width="1.7109375" style="3" customWidth="1"/>
    <col min="2592" max="2593" width="0.85546875" style="3"/>
    <col min="2594" max="2594" width="3" style="3" customWidth="1"/>
    <col min="2595" max="2618" width="0.85546875" style="3"/>
    <col min="2619" max="2619" width="0.7109375" style="3" customWidth="1"/>
    <col min="2620" max="2620" width="0.85546875" style="3"/>
    <col min="2621" max="2622" width="0.85546875" style="3" customWidth="1"/>
    <col min="2623" max="2629" width="0.85546875" style="3"/>
    <col min="2630" max="2630" width="3.5703125" style="3" customWidth="1"/>
    <col min="2631" max="2637" width="0.85546875" style="3"/>
    <col min="2638" max="2638" width="0.85546875" style="3" customWidth="1"/>
    <col min="2639" max="2644" width="0.85546875" style="3"/>
    <col min="2645" max="2645" width="1.85546875" style="3" customWidth="1"/>
    <col min="2646" max="2652" width="0.85546875" style="3"/>
    <col min="2653" max="2653" width="1.5703125" style="3" customWidth="1"/>
    <col min="2654" max="2654" width="0.85546875" style="3"/>
    <col min="2655" max="2655" width="1.140625" style="3" customWidth="1"/>
    <col min="2656" max="2658" width="0.85546875" style="3"/>
    <col min="2659" max="2659" width="1.42578125" style="3" customWidth="1"/>
    <col min="2660" max="2820" width="0.85546875" style="3"/>
    <col min="2821" max="2821" width="1.5703125" style="3" customWidth="1"/>
    <col min="2822" max="2822" width="0.85546875" style="3"/>
    <col min="2823" max="2823" width="1.28515625" style="3" customWidth="1"/>
    <col min="2824" max="2846" width="0.85546875" style="3"/>
    <col min="2847" max="2847" width="1.7109375" style="3" customWidth="1"/>
    <col min="2848" max="2849" width="0.85546875" style="3"/>
    <col min="2850" max="2850" width="3" style="3" customWidth="1"/>
    <col min="2851" max="2874" width="0.85546875" style="3"/>
    <col min="2875" max="2875" width="0.7109375" style="3" customWidth="1"/>
    <col min="2876" max="2876" width="0.85546875" style="3"/>
    <col min="2877" max="2878" width="0.85546875" style="3" customWidth="1"/>
    <col min="2879" max="2885" width="0.85546875" style="3"/>
    <col min="2886" max="2886" width="3.5703125" style="3" customWidth="1"/>
    <col min="2887" max="2893" width="0.85546875" style="3"/>
    <col min="2894" max="2894" width="0.85546875" style="3" customWidth="1"/>
    <col min="2895" max="2900" width="0.85546875" style="3"/>
    <col min="2901" max="2901" width="1.85546875" style="3" customWidth="1"/>
    <col min="2902" max="2908" width="0.85546875" style="3"/>
    <col min="2909" max="2909" width="1.5703125" style="3" customWidth="1"/>
    <col min="2910" max="2910" width="0.85546875" style="3"/>
    <col min="2911" max="2911" width="1.140625" style="3" customWidth="1"/>
    <col min="2912" max="2914" width="0.85546875" style="3"/>
    <col min="2915" max="2915" width="1.42578125" style="3" customWidth="1"/>
    <col min="2916" max="3076" width="0.85546875" style="3"/>
    <col min="3077" max="3077" width="1.5703125" style="3" customWidth="1"/>
    <col min="3078" max="3078" width="0.85546875" style="3"/>
    <col min="3079" max="3079" width="1.28515625" style="3" customWidth="1"/>
    <col min="3080" max="3102" width="0.85546875" style="3"/>
    <col min="3103" max="3103" width="1.7109375" style="3" customWidth="1"/>
    <col min="3104" max="3105" width="0.85546875" style="3"/>
    <col min="3106" max="3106" width="3" style="3" customWidth="1"/>
    <col min="3107" max="3130" width="0.85546875" style="3"/>
    <col min="3131" max="3131" width="0.7109375" style="3" customWidth="1"/>
    <col min="3132" max="3132" width="0.85546875" style="3"/>
    <col min="3133" max="3134" width="0.85546875" style="3" customWidth="1"/>
    <col min="3135" max="3141" width="0.85546875" style="3"/>
    <col min="3142" max="3142" width="3.5703125" style="3" customWidth="1"/>
    <col min="3143" max="3149" width="0.85546875" style="3"/>
    <col min="3150" max="3150" width="0.85546875" style="3" customWidth="1"/>
    <col min="3151" max="3156" width="0.85546875" style="3"/>
    <col min="3157" max="3157" width="1.85546875" style="3" customWidth="1"/>
    <col min="3158" max="3164" width="0.85546875" style="3"/>
    <col min="3165" max="3165" width="1.5703125" style="3" customWidth="1"/>
    <col min="3166" max="3166" width="0.85546875" style="3"/>
    <col min="3167" max="3167" width="1.140625" style="3" customWidth="1"/>
    <col min="3168" max="3170" width="0.85546875" style="3"/>
    <col min="3171" max="3171" width="1.42578125" style="3" customWidth="1"/>
    <col min="3172" max="3332" width="0.85546875" style="3"/>
    <col min="3333" max="3333" width="1.5703125" style="3" customWidth="1"/>
    <col min="3334" max="3334" width="0.85546875" style="3"/>
    <col min="3335" max="3335" width="1.28515625" style="3" customWidth="1"/>
    <col min="3336" max="3358" width="0.85546875" style="3"/>
    <col min="3359" max="3359" width="1.7109375" style="3" customWidth="1"/>
    <col min="3360" max="3361" width="0.85546875" style="3"/>
    <col min="3362" max="3362" width="3" style="3" customWidth="1"/>
    <col min="3363" max="3386" width="0.85546875" style="3"/>
    <col min="3387" max="3387" width="0.7109375" style="3" customWidth="1"/>
    <col min="3388" max="3388" width="0.85546875" style="3"/>
    <col min="3389" max="3390" width="0.85546875" style="3" customWidth="1"/>
    <col min="3391" max="3397" width="0.85546875" style="3"/>
    <col min="3398" max="3398" width="3.5703125" style="3" customWidth="1"/>
    <col min="3399" max="3405" width="0.85546875" style="3"/>
    <col min="3406" max="3406" width="0.85546875" style="3" customWidth="1"/>
    <col min="3407" max="3412" width="0.85546875" style="3"/>
    <col min="3413" max="3413" width="1.85546875" style="3" customWidth="1"/>
    <col min="3414" max="3420" width="0.85546875" style="3"/>
    <col min="3421" max="3421" width="1.5703125" style="3" customWidth="1"/>
    <col min="3422" max="3422" width="0.85546875" style="3"/>
    <col min="3423" max="3423" width="1.140625" style="3" customWidth="1"/>
    <col min="3424" max="3426" width="0.85546875" style="3"/>
    <col min="3427" max="3427" width="1.42578125" style="3" customWidth="1"/>
    <col min="3428" max="3588" width="0.85546875" style="3"/>
    <col min="3589" max="3589" width="1.5703125" style="3" customWidth="1"/>
    <col min="3590" max="3590" width="0.85546875" style="3"/>
    <col min="3591" max="3591" width="1.28515625" style="3" customWidth="1"/>
    <col min="3592" max="3614" width="0.85546875" style="3"/>
    <col min="3615" max="3615" width="1.7109375" style="3" customWidth="1"/>
    <col min="3616" max="3617" width="0.85546875" style="3"/>
    <col min="3618" max="3618" width="3" style="3" customWidth="1"/>
    <col min="3619" max="3642" width="0.85546875" style="3"/>
    <col min="3643" max="3643" width="0.7109375" style="3" customWidth="1"/>
    <col min="3644" max="3644" width="0.85546875" style="3"/>
    <col min="3645" max="3646" width="0.85546875" style="3" customWidth="1"/>
    <col min="3647" max="3653" width="0.85546875" style="3"/>
    <col min="3654" max="3654" width="3.5703125" style="3" customWidth="1"/>
    <col min="3655" max="3661" width="0.85546875" style="3"/>
    <col min="3662" max="3662" width="0.85546875" style="3" customWidth="1"/>
    <col min="3663" max="3668" width="0.85546875" style="3"/>
    <col min="3669" max="3669" width="1.85546875" style="3" customWidth="1"/>
    <col min="3670" max="3676" width="0.85546875" style="3"/>
    <col min="3677" max="3677" width="1.5703125" style="3" customWidth="1"/>
    <col min="3678" max="3678" width="0.85546875" style="3"/>
    <col min="3679" max="3679" width="1.140625" style="3" customWidth="1"/>
    <col min="3680" max="3682" width="0.85546875" style="3"/>
    <col min="3683" max="3683" width="1.42578125" style="3" customWidth="1"/>
    <col min="3684" max="3844" width="0.85546875" style="3"/>
    <col min="3845" max="3845" width="1.5703125" style="3" customWidth="1"/>
    <col min="3846" max="3846" width="0.85546875" style="3"/>
    <col min="3847" max="3847" width="1.28515625" style="3" customWidth="1"/>
    <col min="3848" max="3870" width="0.85546875" style="3"/>
    <col min="3871" max="3871" width="1.7109375" style="3" customWidth="1"/>
    <col min="3872" max="3873" width="0.85546875" style="3"/>
    <col min="3874" max="3874" width="3" style="3" customWidth="1"/>
    <col min="3875" max="3898" width="0.85546875" style="3"/>
    <col min="3899" max="3899" width="0.7109375" style="3" customWidth="1"/>
    <col min="3900" max="3900" width="0.85546875" style="3"/>
    <col min="3901" max="3902" width="0.85546875" style="3" customWidth="1"/>
    <col min="3903" max="3909" width="0.85546875" style="3"/>
    <col min="3910" max="3910" width="3.5703125" style="3" customWidth="1"/>
    <col min="3911" max="3917" width="0.85546875" style="3"/>
    <col min="3918" max="3918" width="0.85546875" style="3" customWidth="1"/>
    <col min="3919" max="3924" width="0.85546875" style="3"/>
    <col min="3925" max="3925" width="1.85546875" style="3" customWidth="1"/>
    <col min="3926" max="3932" width="0.85546875" style="3"/>
    <col min="3933" max="3933" width="1.5703125" style="3" customWidth="1"/>
    <col min="3934" max="3934" width="0.85546875" style="3"/>
    <col min="3935" max="3935" width="1.140625" style="3" customWidth="1"/>
    <col min="3936" max="3938" width="0.85546875" style="3"/>
    <col min="3939" max="3939" width="1.42578125" style="3" customWidth="1"/>
    <col min="3940" max="4100" width="0.85546875" style="3"/>
    <col min="4101" max="4101" width="1.5703125" style="3" customWidth="1"/>
    <col min="4102" max="4102" width="0.85546875" style="3"/>
    <col min="4103" max="4103" width="1.28515625" style="3" customWidth="1"/>
    <col min="4104" max="4126" width="0.85546875" style="3"/>
    <col min="4127" max="4127" width="1.7109375" style="3" customWidth="1"/>
    <col min="4128" max="4129" width="0.85546875" style="3"/>
    <col min="4130" max="4130" width="3" style="3" customWidth="1"/>
    <col min="4131" max="4154" width="0.85546875" style="3"/>
    <col min="4155" max="4155" width="0.7109375" style="3" customWidth="1"/>
    <col min="4156" max="4156" width="0.85546875" style="3"/>
    <col min="4157" max="4158" width="0.85546875" style="3" customWidth="1"/>
    <col min="4159" max="4165" width="0.85546875" style="3"/>
    <col min="4166" max="4166" width="3.5703125" style="3" customWidth="1"/>
    <col min="4167" max="4173" width="0.85546875" style="3"/>
    <col min="4174" max="4174" width="0.85546875" style="3" customWidth="1"/>
    <col min="4175" max="4180" width="0.85546875" style="3"/>
    <col min="4181" max="4181" width="1.85546875" style="3" customWidth="1"/>
    <col min="4182" max="4188" width="0.85546875" style="3"/>
    <col min="4189" max="4189" width="1.5703125" style="3" customWidth="1"/>
    <col min="4190" max="4190" width="0.85546875" style="3"/>
    <col min="4191" max="4191" width="1.140625" style="3" customWidth="1"/>
    <col min="4192" max="4194" width="0.85546875" style="3"/>
    <col min="4195" max="4195" width="1.42578125" style="3" customWidth="1"/>
    <col min="4196" max="4356" width="0.85546875" style="3"/>
    <col min="4357" max="4357" width="1.5703125" style="3" customWidth="1"/>
    <col min="4358" max="4358" width="0.85546875" style="3"/>
    <col min="4359" max="4359" width="1.28515625" style="3" customWidth="1"/>
    <col min="4360" max="4382" width="0.85546875" style="3"/>
    <col min="4383" max="4383" width="1.7109375" style="3" customWidth="1"/>
    <col min="4384" max="4385" width="0.85546875" style="3"/>
    <col min="4386" max="4386" width="3" style="3" customWidth="1"/>
    <col min="4387" max="4410" width="0.85546875" style="3"/>
    <col min="4411" max="4411" width="0.7109375" style="3" customWidth="1"/>
    <col min="4412" max="4412" width="0.85546875" style="3"/>
    <col min="4413" max="4414" width="0.85546875" style="3" customWidth="1"/>
    <col min="4415" max="4421" width="0.85546875" style="3"/>
    <col min="4422" max="4422" width="3.5703125" style="3" customWidth="1"/>
    <col min="4423" max="4429" width="0.85546875" style="3"/>
    <col min="4430" max="4430" width="0.85546875" style="3" customWidth="1"/>
    <col min="4431" max="4436" width="0.85546875" style="3"/>
    <col min="4437" max="4437" width="1.85546875" style="3" customWidth="1"/>
    <col min="4438" max="4444" width="0.85546875" style="3"/>
    <col min="4445" max="4445" width="1.5703125" style="3" customWidth="1"/>
    <col min="4446" max="4446" width="0.85546875" style="3"/>
    <col min="4447" max="4447" width="1.140625" style="3" customWidth="1"/>
    <col min="4448" max="4450" width="0.85546875" style="3"/>
    <col min="4451" max="4451" width="1.42578125" style="3" customWidth="1"/>
    <col min="4452" max="4612" width="0.85546875" style="3"/>
    <col min="4613" max="4613" width="1.5703125" style="3" customWidth="1"/>
    <col min="4614" max="4614" width="0.85546875" style="3"/>
    <col min="4615" max="4615" width="1.28515625" style="3" customWidth="1"/>
    <col min="4616" max="4638" width="0.85546875" style="3"/>
    <col min="4639" max="4639" width="1.7109375" style="3" customWidth="1"/>
    <col min="4640" max="4641" width="0.85546875" style="3"/>
    <col min="4642" max="4642" width="3" style="3" customWidth="1"/>
    <col min="4643" max="4666" width="0.85546875" style="3"/>
    <col min="4667" max="4667" width="0.7109375" style="3" customWidth="1"/>
    <col min="4668" max="4668" width="0.85546875" style="3"/>
    <col min="4669" max="4670" width="0.85546875" style="3" customWidth="1"/>
    <col min="4671" max="4677" width="0.85546875" style="3"/>
    <col min="4678" max="4678" width="3.5703125" style="3" customWidth="1"/>
    <col min="4679" max="4685" width="0.85546875" style="3"/>
    <col min="4686" max="4686" width="0.85546875" style="3" customWidth="1"/>
    <col min="4687" max="4692" width="0.85546875" style="3"/>
    <col min="4693" max="4693" width="1.85546875" style="3" customWidth="1"/>
    <col min="4694" max="4700" width="0.85546875" style="3"/>
    <col min="4701" max="4701" width="1.5703125" style="3" customWidth="1"/>
    <col min="4702" max="4702" width="0.85546875" style="3"/>
    <col min="4703" max="4703" width="1.140625" style="3" customWidth="1"/>
    <col min="4704" max="4706" width="0.85546875" style="3"/>
    <col min="4707" max="4707" width="1.42578125" style="3" customWidth="1"/>
    <col min="4708" max="4868" width="0.85546875" style="3"/>
    <col min="4869" max="4869" width="1.5703125" style="3" customWidth="1"/>
    <col min="4870" max="4870" width="0.85546875" style="3"/>
    <col min="4871" max="4871" width="1.28515625" style="3" customWidth="1"/>
    <col min="4872" max="4894" width="0.85546875" style="3"/>
    <col min="4895" max="4895" width="1.7109375" style="3" customWidth="1"/>
    <col min="4896" max="4897" width="0.85546875" style="3"/>
    <col min="4898" max="4898" width="3" style="3" customWidth="1"/>
    <col min="4899" max="4922" width="0.85546875" style="3"/>
    <col min="4923" max="4923" width="0.7109375" style="3" customWidth="1"/>
    <col min="4924" max="4924" width="0.85546875" style="3"/>
    <col min="4925" max="4926" width="0.85546875" style="3" customWidth="1"/>
    <col min="4927" max="4933" width="0.85546875" style="3"/>
    <col min="4934" max="4934" width="3.5703125" style="3" customWidth="1"/>
    <col min="4935" max="4941" width="0.85546875" style="3"/>
    <col min="4942" max="4942" width="0.85546875" style="3" customWidth="1"/>
    <col min="4943" max="4948" width="0.85546875" style="3"/>
    <col min="4949" max="4949" width="1.85546875" style="3" customWidth="1"/>
    <col min="4950" max="4956" width="0.85546875" style="3"/>
    <col min="4957" max="4957" width="1.5703125" style="3" customWidth="1"/>
    <col min="4958" max="4958" width="0.85546875" style="3"/>
    <col min="4959" max="4959" width="1.140625" style="3" customWidth="1"/>
    <col min="4960" max="4962" width="0.85546875" style="3"/>
    <col min="4963" max="4963" width="1.42578125" style="3" customWidth="1"/>
    <col min="4964" max="5124" width="0.85546875" style="3"/>
    <col min="5125" max="5125" width="1.5703125" style="3" customWidth="1"/>
    <col min="5126" max="5126" width="0.85546875" style="3"/>
    <col min="5127" max="5127" width="1.28515625" style="3" customWidth="1"/>
    <col min="5128" max="5150" width="0.85546875" style="3"/>
    <col min="5151" max="5151" width="1.7109375" style="3" customWidth="1"/>
    <col min="5152" max="5153" width="0.85546875" style="3"/>
    <col min="5154" max="5154" width="3" style="3" customWidth="1"/>
    <col min="5155" max="5178" width="0.85546875" style="3"/>
    <col min="5179" max="5179" width="0.7109375" style="3" customWidth="1"/>
    <col min="5180" max="5180" width="0.85546875" style="3"/>
    <col min="5181" max="5182" width="0.85546875" style="3" customWidth="1"/>
    <col min="5183" max="5189" width="0.85546875" style="3"/>
    <col min="5190" max="5190" width="3.5703125" style="3" customWidth="1"/>
    <col min="5191" max="5197" width="0.85546875" style="3"/>
    <col min="5198" max="5198" width="0.85546875" style="3" customWidth="1"/>
    <col min="5199" max="5204" width="0.85546875" style="3"/>
    <col min="5205" max="5205" width="1.85546875" style="3" customWidth="1"/>
    <col min="5206" max="5212" width="0.85546875" style="3"/>
    <col min="5213" max="5213" width="1.5703125" style="3" customWidth="1"/>
    <col min="5214" max="5214" width="0.85546875" style="3"/>
    <col min="5215" max="5215" width="1.140625" style="3" customWidth="1"/>
    <col min="5216" max="5218" width="0.85546875" style="3"/>
    <col min="5219" max="5219" width="1.42578125" style="3" customWidth="1"/>
    <col min="5220" max="5380" width="0.85546875" style="3"/>
    <col min="5381" max="5381" width="1.5703125" style="3" customWidth="1"/>
    <col min="5382" max="5382" width="0.85546875" style="3"/>
    <col min="5383" max="5383" width="1.28515625" style="3" customWidth="1"/>
    <col min="5384" max="5406" width="0.85546875" style="3"/>
    <col min="5407" max="5407" width="1.7109375" style="3" customWidth="1"/>
    <col min="5408" max="5409" width="0.85546875" style="3"/>
    <col min="5410" max="5410" width="3" style="3" customWidth="1"/>
    <col min="5411" max="5434" width="0.85546875" style="3"/>
    <col min="5435" max="5435" width="0.7109375" style="3" customWidth="1"/>
    <col min="5436" max="5436" width="0.85546875" style="3"/>
    <col min="5437" max="5438" width="0.85546875" style="3" customWidth="1"/>
    <col min="5439" max="5445" width="0.85546875" style="3"/>
    <col min="5446" max="5446" width="3.5703125" style="3" customWidth="1"/>
    <col min="5447" max="5453" width="0.85546875" style="3"/>
    <col min="5454" max="5454" width="0.85546875" style="3" customWidth="1"/>
    <col min="5455" max="5460" width="0.85546875" style="3"/>
    <col min="5461" max="5461" width="1.85546875" style="3" customWidth="1"/>
    <col min="5462" max="5468" width="0.85546875" style="3"/>
    <col min="5469" max="5469" width="1.5703125" style="3" customWidth="1"/>
    <col min="5470" max="5470" width="0.85546875" style="3"/>
    <col min="5471" max="5471" width="1.140625" style="3" customWidth="1"/>
    <col min="5472" max="5474" width="0.85546875" style="3"/>
    <col min="5475" max="5475" width="1.42578125" style="3" customWidth="1"/>
    <col min="5476" max="5636" width="0.85546875" style="3"/>
    <col min="5637" max="5637" width="1.5703125" style="3" customWidth="1"/>
    <col min="5638" max="5638" width="0.85546875" style="3"/>
    <col min="5639" max="5639" width="1.28515625" style="3" customWidth="1"/>
    <col min="5640" max="5662" width="0.85546875" style="3"/>
    <col min="5663" max="5663" width="1.7109375" style="3" customWidth="1"/>
    <col min="5664" max="5665" width="0.85546875" style="3"/>
    <col min="5666" max="5666" width="3" style="3" customWidth="1"/>
    <col min="5667" max="5690" width="0.85546875" style="3"/>
    <col min="5691" max="5691" width="0.7109375" style="3" customWidth="1"/>
    <col min="5692" max="5692" width="0.85546875" style="3"/>
    <col min="5693" max="5694" width="0.85546875" style="3" customWidth="1"/>
    <col min="5695" max="5701" width="0.85546875" style="3"/>
    <col min="5702" max="5702" width="3.5703125" style="3" customWidth="1"/>
    <col min="5703" max="5709" width="0.85546875" style="3"/>
    <col min="5710" max="5710" width="0.85546875" style="3" customWidth="1"/>
    <col min="5711" max="5716" width="0.85546875" style="3"/>
    <col min="5717" max="5717" width="1.85546875" style="3" customWidth="1"/>
    <col min="5718" max="5724" width="0.85546875" style="3"/>
    <col min="5725" max="5725" width="1.5703125" style="3" customWidth="1"/>
    <col min="5726" max="5726" width="0.85546875" style="3"/>
    <col min="5727" max="5727" width="1.140625" style="3" customWidth="1"/>
    <col min="5728" max="5730" width="0.85546875" style="3"/>
    <col min="5731" max="5731" width="1.42578125" style="3" customWidth="1"/>
    <col min="5732" max="5892" width="0.85546875" style="3"/>
    <col min="5893" max="5893" width="1.5703125" style="3" customWidth="1"/>
    <col min="5894" max="5894" width="0.85546875" style="3"/>
    <col min="5895" max="5895" width="1.28515625" style="3" customWidth="1"/>
    <col min="5896" max="5918" width="0.85546875" style="3"/>
    <col min="5919" max="5919" width="1.7109375" style="3" customWidth="1"/>
    <col min="5920" max="5921" width="0.85546875" style="3"/>
    <col min="5922" max="5922" width="3" style="3" customWidth="1"/>
    <col min="5923" max="5946" width="0.85546875" style="3"/>
    <col min="5947" max="5947" width="0.7109375" style="3" customWidth="1"/>
    <col min="5948" max="5948" width="0.85546875" style="3"/>
    <col min="5949" max="5950" width="0.85546875" style="3" customWidth="1"/>
    <col min="5951" max="5957" width="0.85546875" style="3"/>
    <col min="5958" max="5958" width="3.5703125" style="3" customWidth="1"/>
    <col min="5959" max="5965" width="0.85546875" style="3"/>
    <col min="5966" max="5966" width="0.85546875" style="3" customWidth="1"/>
    <col min="5967" max="5972" width="0.85546875" style="3"/>
    <col min="5973" max="5973" width="1.85546875" style="3" customWidth="1"/>
    <col min="5974" max="5980" width="0.85546875" style="3"/>
    <col min="5981" max="5981" width="1.5703125" style="3" customWidth="1"/>
    <col min="5982" max="5982" width="0.85546875" style="3"/>
    <col min="5983" max="5983" width="1.140625" style="3" customWidth="1"/>
    <col min="5984" max="5986" width="0.85546875" style="3"/>
    <col min="5987" max="5987" width="1.42578125" style="3" customWidth="1"/>
    <col min="5988" max="6148" width="0.85546875" style="3"/>
    <col min="6149" max="6149" width="1.5703125" style="3" customWidth="1"/>
    <col min="6150" max="6150" width="0.85546875" style="3"/>
    <col min="6151" max="6151" width="1.28515625" style="3" customWidth="1"/>
    <col min="6152" max="6174" width="0.85546875" style="3"/>
    <col min="6175" max="6175" width="1.7109375" style="3" customWidth="1"/>
    <col min="6176" max="6177" width="0.85546875" style="3"/>
    <col min="6178" max="6178" width="3" style="3" customWidth="1"/>
    <col min="6179" max="6202" width="0.85546875" style="3"/>
    <col min="6203" max="6203" width="0.7109375" style="3" customWidth="1"/>
    <col min="6204" max="6204" width="0.85546875" style="3"/>
    <col min="6205" max="6206" width="0.85546875" style="3" customWidth="1"/>
    <col min="6207" max="6213" width="0.85546875" style="3"/>
    <col min="6214" max="6214" width="3.5703125" style="3" customWidth="1"/>
    <col min="6215" max="6221" width="0.85546875" style="3"/>
    <col min="6222" max="6222" width="0.85546875" style="3" customWidth="1"/>
    <col min="6223" max="6228" width="0.85546875" style="3"/>
    <col min="6229" max="6229" width="1.85546875" style="3" customWidth="1"/>
    <col min="6230" max="6236" width="0.85546875" style="3"/>
    <col min="6237" max="6237" width="1.5703125" style="3" customWidth="1"/>
    <col min="6238" max="6238" width="0.85546875" style="3"/>
    <col min="6239" max="6239" width="1.140625" style="3" customWidth="1"/>
    <col min="6240" max="6242" width="0.85546875" style="3"/>
    <col min="6243" max="6243" width="1.42578125" style="3" customWidth="1"/>
    <col min="6244" max="6404" width="0.85546875" style="3"/>
    <col min="6405" max="6405" width="1.5703125" style="3" customWidth="1"/>
    <col min="6406" max="6406" width="0.85546875" style="3"/>
    <col min="6407" max="6407" width="1.28515625" style="3" customWidth="1"/>
    <col min="6408" max="6430" width="0.85546875" style="3"/>
    <col min="6431" max="6431" width="1.7109375" style="3" customWidth="1"/>
    <col min="6432" max="6433" width="0.85546875" style="3"/>
    <col min="6434" max="6434" width="3" style="3" customWidth="1"/>
    <col min="6435" max="6458" width="0.85546875" style="3"/>
    <col min="6459" max="6459" width="0.7109375" style="3" customWidth="1"/>
    <col min="6460" max="6460" width="0.85546875" style="3"/>
    <col min="6461" max="6462" width="0.85546875" style="3" customWidth="1"/>
    <col min="6463" max="6469" width="0.85546875" style="3"/>
    <col min="6470" max="6470" width="3.5703125" style="3" customWidth="1"/>
    <col min="6471" max="6477" width="0.85546875" style="3"/>
    <col min="6478" max="6478" width="0.85546875" style="3" customWidth="1"/>
    <col min="6479" max="6484" width="0.85546875" style="3"/>
    <col min="6485" max="6485" width="1.85546875" style="3" customWidth="1"/>
    <col min="6486" max="6492" width="0.85546875" style="3"/>
    <col min="6493" max="6493" width="1.5703125" style="3" customWidth="1"/>
    <col min="6494" max="6494" width="0.85546875" style="3"/>
    <col min="6495" max="6495" width="1.140625" style="3" customWidth="1"/>
    <col min="6496" max="6498" width="0.85546875" style="3"/>
    <col min="6499" max="6499" width="1.42578125" style="3" customWidth="1"/>
    <col min="6500" max="6660" width="0.85546875" style="3"/>
    <col min="6661" max="6661" width="1.5703125" style="3" customWidth="1"/>
    <col min="6662" max="6662" width="0.85546875" style="3"/>
    <col min="6663" max="6663" width="1.28515625" style="3" customWidth="1"/>
    <col min="6664" max="6686" width="0.85546875" style="3"/>
    <col min="6687" max="6687" width="1.7109375" style="3" customWidth="1"/>
    <col min="6688" max="6689" width="0.85546875" style="3"/>
    <col min="6690" max="6690" width="3" style="3" customWidth="1"/>
    <col min="6691" max="6714" width="0.85546875" style="3"/>
    <col min="6715" max="6715" width="0.7109375" style="3" customWidth="1"/>
    <col min="6716" max="6716" width="0.85546875" style="3"/>
    <col min="6717" max="6718" width="0.85546875" style="3" customWidth="1"/>
    <col min="6719" max="6725" width="0.85546875" style="3"/>
    <col min="6726" max="6726" width="3.5703125" style="3" customWidth="1"/>
    <col min="6727" max="6733" width="0.85546875" style="3"/>
    <col min="6734" max="6734" width="0.85546875" style="3" customWidth="1"/>
    <col min="6735" max="6740" width="0.85546875" style="3"/>
    <col min="6741" max="6741" width="1.85546875" style="3" customWidth="1"/>
    <col min="6742" max="6748" width="0.85546875" style="3"/>
    <col min="6749" max="6749" width="1.5703125" style="3" customWidth="1"/>
    <col min="6750" max="6750" width="0.85546875" style="3"/>
    <col min="6751" max="6751" width="1.140625" style="3" customWidth="1"/>
    <col min="6752" max="6754" width="0.85546875" style="3"/>
    <col min="6755" max="6755" width="1.42578125" style="3" customWidth="1"/>
    <col min="6756" max="6916" width="0.85546875" style="3"/>
    <col min="6917" max="6917" width="1.5703125" style="3" customWidth="1"/>
    <col min="6918" max="6918" width="0.85546875" style="3"/>
    <col min="6919" max="6919" width="1.28515625" style="3" customWidth="1"/>
    <col min="6920" max="6942" width="0.85546875" style="3"/>
    <col min="6943" max="6943" width="1.7109375" style="3" customWidth="1"/>
    <col min="6944" max="6945" width="0.85546875" style="3"/>
    <col min="6946" max="6946" width="3" style="3" customWidth="1"/>
    <col min="6947" max="6970" width="0.85546875" style="3"/>
    <col min="6971" max="6971" width="0.7109375" style="3" customWidth="1"/>
    <col min="6972" max="6972" width="0.85546875" style="3"/>
    <col min="6973" max="6974" width="0.85546875" style="3" customWidth="1"/>
    <col min="6975" max="6981" width="0.85546875" style="3"/>
    <col min="6982" max="6982" width="3.5703125" style="3" customWidth="1"/>
    <col min="6983" max="6989" width="0.85546875" style="3"/>
    <col min="6990" max="6990" width="0.85546875" style="3" customWidth="1"/>
    <col min="6991" max="6996" width="0.85546875" style="3"/>
    <col min="6997" max="6997" width="1.85546875" style="3" customWidth="1"/>
    <col min="6998" max="7004" width="0.85546875" style="3"/>
    <col min="7005" max="7005" width="1.5703125" style="3" customWidth="1"/>
    <col min="7006" max="7006" width="0.85546875" style="3"/>
    <col min="7007" max="7007" width="1.140625" style="3" customWidth="1"/>
    <col min="7008" max="7010" width="0.85546875" style="3"/>
    <col min="7011" max="7011" width="1.42578125" style="3" customWidth="1"/>
    <col min="7012" max="7172" width="0.85546875" style="3"/>
    <col min="7173" max="7173" width="1.5703125" style="3" customWidth="1"/>
    <col min="7174" max="7174" width="0.85546875" style="3"/>
    <col min="7175" max="7175" width="1.28515625" style="3" customWidth="1"/>
    <col min="7176" max="7198" width="0.85546875" style="3"/>
    <col min="7199" max="7199" width="1.7109375" style="3" customWidth="1"/>
    <col min="7200" max="7201" width="0.85546875" style="3"/>
    <col min="7202" max="7202" width="3" style="3" customWidth="1"/>
    <col min="7203" max="7226" width="0.85546875" style="3"/>
    <col min="7227" max="7227" width="0.7109375" style="3" customWidth="1"/>
    <col min="7228" max="7228" width="0.85546875" style="3"/>
    <col min="7229" max="7230" width="0.85546875" style="3" customWidth="1"/>
    <col min="7231" max="7237" width="0.85546875" style="3"/>
    <col min="7238" max="7238" width="3.5703125" style="3" customWidth="1"/>
    <col min="7239" max="7245" width="0.85546875" style="3"/>
    <col min="7246" max="7246" width="0.85546875" style="3" customWidth="1"/>
    <col min="7247" max="7252" width="0.85546875" style="3"/>
    <col min="7253" max="7253" width="1.85546875" style="3" customWidth="1"/>
    <col min="7254" max="7260" width="0.85546875" style="3"/>
    <col min="7261" max="7261" width="1.5703125" style="3" customWidth="1"/>
    <col min="7262" max="7262" width="0.85546875" style="3"/>
    <col min="7263" max="7263" width="1.140625" style="3" customWidth="1"/>
    <col min="7264" max="7266" width="0.85546875" style="3"/>
    <col min="7267" max="7267" width="1.42578125" style="3" customWidth="1"/>
    <col min="7268" max="7428" width="0.85546875" style="3"/>
    <col min="7429" max="7429" width="1.5703125" style="3" customWidth="1"/>
    <col min="7430" max="7430" width="0.85546875" style="3"/>
    <col min="7431" max="7431" width="1.28515625" style="3" customWidth="1"/>
    <col min="7432" max="7454" width="0.85546875" style="3"/>
    <col min="7455" max="7455" width="1.7109375" style="3" customWidth="1"/>
    <col min="7456" max="7457" width="0.85546875" style="3"/>
    <col min="7458" max="7458" width="3" style="3" customWidth="1"/>
    <col min="7459" max="7482" width="0.85546875" style="3"/>
    <col min="7483" max="7483" width="0.7109375" style="3" customWidth="1"/>
    <col min="7484" max="7484" width="0.85546875" style="3"/>
    <col min="7485" max="7486" width="0.85546875" style="3" customWidth="1"/>
    <col min="7487" max="7493" width="0.85546875" style="3"/>
    <col min="7494" max="7494" width="3.5703125" style="3" customWidth="1"/>
    <col min="7495" max="7501" width="0.85546875" style="3"/>
    <col min="7502" max="7502" width="0.85546875" style="3" customWidth="1"/>
    <col min="7503" max="7508" width="0.85546875" style="3"/>
    <col min="7509" max="7509" width="1.85546875" style="3" customWidth="1"/>
    <col min="7510" max="7516" width="0.85546875" style="3"/>
    <col min="7517" max="7517" width="1.5703125" style="3" customWidth="1"/>
    <col min="7518" max="7518" width="0.85546875" style="3"/>
    <col min="7519" max="7519" width="1.140625" style="3" customWidth="1"/>
    <col min="7520" max="7522" width="0.85546875" style="3"/>
    <col min="7523" max="7523" width="1.42578125" style="3" customWidth="1"/>
    <col min="7524" max="7684" width="0.85546875" style="3"/>
    <col min="7685" max="7685" width="1.5703125" style="3" customWidth="1"/>
    <col min="7686" max="7686" width="0.85546875" style="3"/>
    <col min="7687" max="7687" width="1.28515625" style="3" customWidth="1"/>
    <col min="7688" max="7710" width="0.85546875" style="3"/>
    <col min="7711" max="7711" width="1.7109375" style="3" customWidth="1"/>
    <col min="7712" max="7713" width="0.85546875" style="3"/>
    <col min="7714" max="7714" width="3" style="3" customWidth="1"/>
    <col min="7715" max="7738" width="0.85546875" style="3"/>
    <col min="7739" max="7739" width="0.7109375" style="3" customWidth="1"/>
    <col min="7740" max="7740" width="0.85546875" style="3"/>
    <col min="7741" max="7742" width="0.85546875" style="3" customWidth="1"/>
    <col min="7743" max="7749" width="0.85546875" style="3"/>
    <col min="7750" max="7750" width="3.5703125" style="3" customWidth="1"/>
    <col min="7751" max="7757" width="0.85546875" style="3"/>
    <col min="7758" max="7758" width="0.85546875" style="3" customWidth="1"/>
    <col min="7759" max="7764" width="0.85546875" style="3"/>
    <col min="7765" max="7765" width="1.85546875" style="3" customWidth="1"/>
    <col min="7766" max="7772" width="0.85546875" style="3"/>
    <col min="7773" max="7773" width="1.5703125" style="3" customWidth="1"/>
    <col min="7774" max="7774" width="0.85546875" style="3"/>
    <col min="7775" max="7775" width="1.140625" style="3" customWidth="1"/>
    <col min="7776" max="7778" width="0.85546875" style="3"/>
    <col min="7779" max="7779" width="1.42578125" style="3" customWidth="1"/>
    <col min="7780" max="7940" width="0.85546875" style="3"/>
    <col min="7941" max="7941" width="1.5703125" style="3" customWidth="1"/>
    <col min="7942" max="7942" width="0.85546875" style="3"/>
    <col min="7943" max="7943" width="1.28515625" style="3" customWidth="1"/>
    <col min="7944" max="7966" width="0.85546875" style="3"/>
    <col min="7967" max="7967" width="1.7109375" style="3" customWidth="1"/>
    <col min="7968" max="7969" width="0.85546875" style="3"/>
    <col min="7970" max="7970" width="3" style="3" customWidth="1"/>
    <col min="7971" max="7994" width="0.85546875" style="3"/>
    <col min="7995" max="7995" width="0.7109375" style="3" customWidth="1"/>
    <col min="7996" max="7996" width="0.85546875" style="3"/>
    <col min="7997" max="7998" width="0.85546875" style="3" customWidth="1"/>
    <col min="7999" max="8005" width="0.85546875" style="3"/>
    <col min="8006" max="8006" width="3.5703125" style="3" customWidth="1"/>
    <col min="8007" max="8013" width="0.85546875" style="3"/>
    <col min="8014" max="8014" width="0.85546875" style="3" customWidth="1"/>
    <col min="8015" max="8020" width="0.85546875" style="3"/>
    <col min="8021" max="8021" width="1.85546875" style="3" customWidth="1"/>
    <col min="8022" max="8028" width="0.85546875" style="3"/>
    <col min="8029" max="8029" width="1.5703125" style="3" customWidth="1"/>
    <col min="8030" max="8030" width="0.85546875" style="3"/>
    <col min="8031" max="8031" width="1.140625" style="3" customWidth="1"/>
    <col min="8032" max="8034" width="0.85546875" style="3"/>
    <col min="8035" max="8035" width="1.42578125" style="3" customWidth="1"/>
    <col min="8036" max="8196" width="0.85546875" style="3"/>
    <col min="8197" max="8197" width="1.5703125" style="3" customWidth="1"/>
    <col min="8198" max="8198" width="0.85546875" style="3"/>
    <col min="8199" max="8199" width="1.28515625" style="3" customWidth="1"/>
    <col min="8200" max="8222" width="0.85546875" style="3"/>
    <col min="8223" max="8223" width="1.7109375" style="3" customWidth="1"/>
    <col min="8224" max="8225" width="0.85546875" style="3"/>
    <col min="8226" max="8226" width="3" style="3" customWidth="1"/>
    <col min="8227" max="8250" width="0.85546875" style="3"/>
    <col min="8251" max="8251" width="0.7109375" style="3" customWidth="1"/>
    <col min="8252" max="8252" width="0.85546875" style="3"/>
    <col min="8253" max="8254" width="0.85546875" style="3" customWidth="1"/>
    <col min="8255" max="8261" width="0.85546875" style="3"/>
    <col min="8262" max="8262" width="3.5703125" style="3" customWidth="1"/>
    <col min="8263" max="8269" width="0.85546875" style="3"/>
    <col min="8270" max="8270" width="0.85546875" style="3" customWidth="1"/>
    <col min="8271" max="8276" width="0.85546875" style="3"/>
    <col min="8277" max="8277" width="1.85546875" style="3" customWidth="1"/>
    <col min="8278" max="8284" width="0.85546875" style="3"/>
    <col min="8285" max="8285" width="1.5703125" style="3" customWidth="1"/>
    <col min="8286" max="8286" width="0.85546875" style="3"/>
    <col min="8287" max="8287" width="1.140625" style="3" customWidth="1"/>
    <col min="8288" max="8290" width="0.85546875" style="3"/>
    <col min="8291" max="8291" width="1.42578125" style="3" customWidth="1"/>
    <col min="8292" max="8452" width="0.85546875" style="3"/>
    <col min="8453" max="8453" width="1.5703125" style="3" customWidth="1"/>
    <col min="8454" max="8454" width="0.85546875" style="3"/>
    <col min="8455" max="8455" width="1.28515625" style="3" customWidth="1"/>
    <col min="8456" max="8478" width="0.85546875" style="3"/>
    <col min="8479" max="8479" width="1.7109375" style="3" customWidth="1"/>
    <col min="8480" max="8481" width="0.85546875" style="3"/>
    <col min="8482" max="8482" width="3" style="3" customWidth="1"/>
    <col min="8483" max="8506" width="0.85546875" style="3"/>
    <col min="8507" max="8507" width="0.7109375" style="3" customWidth="1"/>
    <col min="8508" max="8508" width="0.85546875" style="3"/>
    <col min="8509" max="8510" width="0.85546875" style="3" customWidth="1"/>
    <col min="8511" max="8517" width="0.85546875" style="3"/>
    <col min="8518" max="8518" width="3.5703125" style="3" customWidth="1"/>
    <col min="8519" max="8525" width="0.85546875" style="3"/>
    <col min="8526" max="8526" width="0.85546875" style="3" customWidth="1"/>
    <col min="8527" max="8532" width="0.85546875" style="3"/>
    <col min="8533" max="8533" width="1.85546875" style="3" customWidth="1"/>
    <col min="8534" max="8540" width="0.85546875" style="3"/>
    <col min="8541" max="8541" width="1.5703125" style="3" customWidth="1"/>
    <col min="8542" max="8542" width="0.85546875" style="3"/>
    <col min="8543" max="8543" width="1.140625" style="3" customWidth="1"/>
    <col min="8544" max="8546" width="0.85546875" style="3"/>
    <col min="8547" max="8547" width="1.42578125" style="3" customWidth="1"/>
    <col min="8548" max="8708" width="0.85546875" style="3"/>
    <col min="8709" max="8709" width="1.5703125" style="3" customWidth="1"/>
    <col min="8710" max="8710" width="0.85546875" style="3"/>
    <col min="8711" max="8711" width="1.28515625" style="3" customWidth="1"/>
    <col min="8712" max="8734" width="0.85546875" style="3"/>
    <col min="8735" max="8735" width="1.7109375" style="3" customWidth="1"/>
    <col min="8736" max="8737" width="0.85546875" style="3"/>
    <col min="8738" max="8738" width="3" style="3" customWidth="1"/>
    <col min="8739" max="8762" width="0.85546875" style="3"/>
    <col min="8763" max="8763" width="0.7109375" style="3" customWidth="1"/>
    <col min="8764" max="8764" width="0.85546875" style="3"/>
    <col min="8765" max="8766" width="0.85546875" style="3" customWidth="1"/>
    <col min="8767" max="8773" width="0.85546875" style="3"/>
    <col min="8774" max="8774" width="3.5703125" style="3" customWidth="1"/>
    <col min="8775" max="8781" width="0.85546875" style="3"/>
    <col min="8782" max="8782" width="0.85546875" style="3" customWidth="1"/>
    <col min="8783" max="8788" width="0.85546875" style="3"/>
    <col min="8789" max="8789" width="1.85546875" style="3" customWidth="1"/>
    <col min="8790" max="8796" width="0.85546875" style="3"/>
    <col min="8797" max="8797" width="1.5703125" style="3" customWidth="1"/>
    <col min="8798" max="8798" width="0.85546875" style="3"/>
    <col min="8799" max="8799" width="1.140625" style="3" customWidth="1"/>
    <col min="8800" max="8802" width="0.85546875" style="3"/>
    <col min="8803" max="8803" width="1.42578125" style="3" customWidth="1"/>
    <col min="8804" max="8964" width="0.85546875" style="3"/>
    <col min="8965" max="8965" width="1.5703125" style="3" customWidth="1"/>
    <col min="8966" max="8966" width="0.85546875" style="3"/>
    <col min="8967" max="8967" width="1.28515625" style="3" customWidth="1"/>
    <col min="8968" max="8990" width="0.85546875" style="3"/>
    <col min="8991" max="8991" width="1.7109375" style="3" customWidth="1"/>
    <col min="8992" max="8993" width="0.85546875" style="3"/>
    <col min="8994" max="8994" width="3" style="3" customWidth="1"/>
    <col min="8995" max="9018" width="0.85546875" style="3"/>
    <col min="9019" max="9019" width="0.7109375" style="3" customWidth="1"/>
    <col min="9020" max="9020" width="0.85546875" style="3"/>
    <col min="9021" max="9022" width="0.85546875" style="3" customWidth="1"/>
    <col min="9023" max="9029" width="0.85546875" style="3"/>
    <col min="9030" max="9030" width="3.5703125" style="3" customWidth="1"/>
    <col min="9031" max="9037" width="0.85546875" style="3"/>
    <col min="9038" max="9038" width="0.85546875" style="3" customWidth="1"/>
    <col min="9039" max="9044" width="0.85546875" style="3"/>
    <col min="9045" max="9045" width="1.85546875" style="3" customWidth="1"/>
    <col min="9046" max="9052" width="0.85546875" style="3"/>
    <col min="9053" max="9053" width="1.5703125" style="3" customWidth="1"/>
    <col min="9054" max="9054" width="0.85546875" style="3"/>
    <col min="9055" max="9055" width="1.140625" style="3" customWidth="1"/>
    <col min="9056" max="9058" width="0.85546875" style="3"/>
    <col min="9059" max="9059" width="1.42578125" style="3" customWidth="1"/>
    <col min="9060" max="9220" width="0.85546875" style="3"/>
    <col min="9221" max="9221" width="1.5703125" style="3" customWidth="1"/>
    <col min="9222" max="9222" width="0.85546875" style="3"/>
    <col min="9223" max="9223" width="1.28515625" style="3" customWidth="1"/>
    <col min="9224" max="9246" width="0.85546875" style="3"/>
    <col min="9247" max="9247" width="1.7109375" style="3" customWidth="1"/>
    <col min="9248" max="9249" width="0.85546875" style="3"/>
    <col min="9250" max="9250" width="3" style="3" customWidth="1"/>
    <col min="9251" max="9274" width="0.85546875" style="3"/>
    <col min="9275" max="9275" width="0.7109375" style="3" customWidth="1"/>
    <col min="9276" max="9276" width="0.85546875" style="3"/>
    <col min="9277" max="9278" width="0.85546875" style="3" customWidth="1"/>
    <col min="9279" max="9285" width="0.85546875" style="3"/>
    <col min="9286" max="9286" width="3.5703125" style="3" customWidth="1"/>
    <col min="9287" max="9293" width="0.85546875" style="3"/>
    <col min="9294" max="9294" width="0.85546875" style="3" customWidth="1"/>
    <col min="9295" max="9300" width="0.85546875" style="3"/>
    <col min="9301" max="9301" width="1.85546875" style="3" customWidth="1"/>
    <col min="9302" max="9308" width="0.85546875" style="3"/>
    <col min="9309" max="9309" width="1.5703125" style="3" customWidth="1"/>
    <col min="9310" max="9310" width="0.85546875" style="3"/>
    <col min="9311" max="9311" width="1.140625" style="3" customWidth="1"/>
    <col min="9312" max="9314" width="0.85546875" style="3"/>
    <col min="9315" max="9315" width="1.42578125" style="3" customWidth="1"/>
    <col min="9316" max="9476" width="0.85546875" style="3"/>
    <col min="9477" max="9477" width="1.5703125" style="3" customWidth="1"/>
    <col min="9478" max="9478" width="0.85546875" style="3"/>
    <col min="9479" max="9479" width="1.28515625" style="3" customWidth="1"/>
    <col min="9480" max="9502" width="0.85546875" style="3"/>
    <col min="9503" max="9503" width="1.7109375" style="3" customWidth="1"/>
    <col min="9504" max="9505" width="0.85546875" style="3"/>
    <col min="9506" max="9506" width="3" style="3" customWidth="1"/>
    <col min="9507" max="9530" width="0.85546875" style="3"/>
    <col min="9531" max="9531" width="0.7109375" style="3" customWidth="1"/>
    <col min="9532" max="9532" width="0.85546875" style="3"/>
    <col min="9533" max="9534" width="0.85546875" style="3" customWidth="1"/>
    <col min="9535" max="9541" width="0.85546875" style="3"/>
    <col min="9542" max="9542" width="3.5703125" style="3" customWidth="1"/>
    <col min="9543" max="9549" width="0.85546875" style="3"/>
    <col min="9550" max="9550" width="0.85546875" style="3" customWidth="1"/>
    <col min="9551" max="9556" width="0.85546875" style="3"/>
    <col min="9557" max="9557" width="1.85546875" style="3" customWidth="1"/>
    <col min="9558" max="9564" width="0.85546875" style="3"/>
    <col min="9565" max="9565" width="1.5703125" style="3" customWidth="1"/>
    <col min="9566" max="9566" width="0.85546875" style="3"/>
    <col min="9567" max="9567" width="1.140625" style="3" customWidth="1"/>
    <col min="9568" max="9570" width="0.85546875" style="3"/>
    <col min="9571" max="9571" width="1.42578125" style="3" customWidth="1"/>
    <col min="9572" max="9732" width="0.85546875" style="3"/>
    <col min="9733" max="9733" width="1.5703125" style="3" customWidth="1"/>
    <col min="9734" max="9734" width="0.85546875" style="3"/>
    <col min="9735" max="9735" width="1.28515625" style="3" customWidth="1"/>
    <col min="9736" max="9758" width="0.85546875" style="3"/>
    <col min="9759" max="9759" width="1.7109375" style="3" customWidth="1"/>
    <col min="9760" max="9761" width="0.85546875" style="3"/>
    <col min="9762" max="9762" width="3" style="3" customWidth="1"/>
    <col min="9763" max="9786" width="0.85546875" style="3"/>
    <col min="9787" max="9787" width="0.7109375" style="3" customWidth="1"/>
    <col min="9788" max="9788" width="0.85546875" style="3"/>
    <col min="9789" max="9790" width="0.85546875" style="3" customWidth="1"/>
    <col min="9791" max="9797" width="0.85546875" style="3"/>
    <col min="9798" max="9798" width="3.5703125" style="3" customWidth="1"/>
    <col min="9799" max="9805" width="0.85546875" style="3"/>
    <col min="9806" max="9806" width="0.85546875" style="3" customWidth="1"/>
    <col min="9807" max="9812" width="0.85546875" style="3"/>
    <col min="9813" max="9813" width="1.85546875" style="3" customWidth="1"/>
    <col min="9814" max="9820" width="0.85546875" style="3"/>
    <col min="9821" max="9821" width="1.5703125" style="3" customWidth="1"/>
    <col min="9822" max="9822" width="0.85546875" style="3"/>
    <col min="9823" max="9823" width="1.140625" style="3" customWidth="1"/>
    <col min="9824" max="9826" width="0.85546875" style="3"/>
    <col min="9827" max="9827" width="1.42578125" style="3" customWidth="1"/>
    <col min="9828" max="9988" width="0.85546875" style="3"/>
    <col min="9989" max="9989" width="1.5703125" style="3" customWidth="1"/>
    <col min="9990" max="9990" width="0.85546875" style="3"/>
    <col min="9991" max="9991" width="1.28515625" style="3" customWidth="1"/>
    <col min="9992" max="10014" width="0.85546875" style="3"/>
    <col min="10015" max="10015" width="1.7109375" style="3" customWidth="1"/>
    <col min="10016" max="10017" width="0.85546875" style="3"/>
    <col min="10018" max="10018" width="3" style="3" customWidth="1"/>
    <col min="10019" max="10042" width="0.85546875" style="3"/>
    <col min="10043" max="10043" width="0.7109375" style="3" customWidth="1"/>
    <col min="10044" max="10044" width="0.85546875" style="3"/>
    <col min="10045" max="10046" width="0.85546875" style="3" customWidth="1"/>
    <col min="10047" max="10053" width="0.85546875" style="3"/>
    <col min="10054" max="10054" width="3.5703125" style="3" customWidth="1"/>
    <col min="10055" max="10061" width="0.85546875" style="3"/>
    <col min="10062" max="10062" width="0.85546875" style="3" customWidth="1"/>
    <col min="10063" max="10068" width="0.85546875" style="3"/>
    <col min="10069" max="10069" width="1.85546875" style="3" customWidth="1"/>
    <col min="10070" max="10076" width="0.85546875" style="3"/>
    <col min="10077" max="10077" width="1.5703125" style="3" customWidth="1"/>
    <col min="10078" max="10078" width="0.85546875" style="3"/>
    <col min="10079" max="10079" width="1.140625" style="3" customWidth="1"/>
    <col min="10080" max="10082" width="0.85546875" style="3"/>
    <col min="10083" max="10083" width="1.42578125" style="3" customWidth="1"/>
    <col min="10084" max="10244" width="0.85546875" style="3"/>
    <col min="10245" max="10245" width="1.5703125" style="3" customWidth="1"/>
    <col min="10246" max="10246" width="0.85546875" style="3"/>
    <col min="10247" max="10247" width="1.28515625" style="3" customWidth="1"/>
    <col min="10248" max="10270" width="0.85546875" style="3"/>
    <col min="10271" max="10271" width="1.7109375" style="3" customWidth="1"/>
    <col min="10272" max="10273" width="0.85546875" style="3"/>
    <col min="10274" max="10274" width="3" style="3" customWidth="1"/>
    <col min="10275" max="10298" width="0.85546875" style="3"/>
    <col min="10299" max="10299" width="0.7109375" style="3" customWidth="1"/>
    <col min="10300" max="10300" width="0.85546875" style="3"/>
    <col min="10301" max="10302" width="0.85546875" style="3" customWidth="1"/>
    <col min="10303" max="10309" width="0.85546875" style="3"/>
    <col min="10310" max="10310" width="3.5703125" style="3" customWidth="1"/>
    <col min="10311" max="10317" width="0.85546875" style="3"/>
    <col min="10318" max="10318" width="0.85546875" style="3" customWidth="1"/>
    <col min="10319" max="10324" width="0.85546875" style="3"/>
    <col min="10325" max="10325" width="1.85546875" style="3" customWidth="1"/>
    <col min="10326" max="10332" width="0.85546875" style="3"/>
    <col min="10333" max="10333" width="1.5703125" style="3" customWidth="1"/>
    <col min="10334" max="10334" width="0.85546875" style="3"/>
    <col min="10335" max="10335" width="1.140625" style="3" customWidth="1"/>
    <col min="10336" max="10338" width="0.85546875" style="3"/>
    <col min="10339" max="10339" width="1.42578125" style="3" customWidth="1"/>
    <col min="10340" max="10500" width="0.85546875" style="3"/>
    <col min="10501" max="10501" width="1.5703125" style="3" customWidth="1"/>
    <col min="10502" max="10502" width="0.85546875" style="3"/>
    <col min="10503" max="10503" width="1.28515625" style="3" customWidth="1"/>
    <col min="10504" max="10526" width="0.85546875" style="3"/>
    <col min="10527" max="10527" width="1.7109375" style="3" customWidth="1"/>
    <col min="10528" max="10529" width="0.85546875" style="3"/>
    <col min="10530" max="10530" width="3" style="3" customWidth="1"/>
    <col min="10531" max="10554" width="0.85546875" style="3"/>
    <col min="10555" max="10555" width="0.7109375" style="3" customWidth="1"/>
    <col min="10556" max="10556" width="0.85546875" style="3"/>
    <col min="10557" max="10558" width="0.85546875" style="3" customWidth="1"/>
    <col min="10559" max="10565" width="0.85546875" style="3"/>
    <col min="10566" max="10566" width="3.5703125" style="3" customWidth="1"/>
    <col min="10567" max="10573" width="0.85546875" style="3"/>
    <col min="10574" max="10574" width="0.85546875" style="3" customWidth="1"/>
    <col min="10575" max="10580" width="0.85546875" style="3"/>
    <col min="10581" max="10581" width="1.85546875" style="3" customWidth="1"/>
    <col min="10582" max="10588" width="0.85546875" style="3"/>
    <col min="10589" max="10589" width="1.5703125" style="3" customWidth="1"/>
    <col min="10590" max="10590" width="0.85546875" style="3"/>
    <col min="10591" max="10591" width="1.140625" style="3" customWidth="1"/>
    <col min="10592" max="10594" width="0.85546875" style="3"/>
    <col min="10595" max="10595" width="1.42578125" style="3" customWidth="1"/>
    <col min="10596" max="10756" width="0.85546875" style="3"/>
    <col min="10757" max="10757" width="1.5703125" style="3" customWidth="1"/>
    <col min="10758" max="10758" width="0.85546875" style="3"/>
    <col min="10759" max="10759" width="1.28515625" style="3" customWidth="1"/>
    <col min="10760" max="10782" width="0.85546875" style="3"/>
    <col min="10783" max="10783" width="1.7109375" style="3" customWidth="1"/>
    <col min="10784" max="10785" width="0.85546875" style="3"/>
    <col min="10786" max="10786" width="3" style="3" customWidth="1"/>
    <col min="10787" max="10810" width="0.85546875" style="3"/>
    <col min="10811" max="10811" width="0.7109375" style="3" customWidth="1"/>
    <col min="10812" max="10812" width="0.85546875" style="3"/>
    <col min="10813" max="10814" width="0.85546875" style="3" customWidth="1"/>
    <col min="10815" max="10821" width="0.85546875" style="3"/>
    <col min="10822" max="10822" width="3.5703125" style="3" customWidth="1"/>
    <col min="10823" max="10829" width="0.85546875" style="3"/>
    <col min="10830" max="10830" width="0.85546875" style="3" customWidth="1"/>
    <col min="10831" max="10836" width="0.85546875" style="3"/>
    <col min="10837" max="10837" width="1.85546875" style="3" customWidth="1"/>
    <col min="10838" max="10844" width="0.85546875" style="3"/>
    <col min="10845" max="10845" width="1.5703125" style="3" customWidth="1"/>
    <col min="10846" max="10846" width="0.85546875" style="3"/>
    <col min="10847" max="10847" width="1.140625" style="3" customWidth="1"/>
    <col min="10848" max="10850" width="0.85546875" style="3"/>
    <col min="10851" max="10851" width="1.42578125" style="3" customWidth="1"/>
    <col min="10852" max="11012" width="0.85546875" style="3"/>
    <col min="11013" max="11013" width="1.5703125" style="3" customWidth="1"/>
    <col min="11014" max="11014" width="0.85546875" style="3"/>
    <col min="11015" max="11015" width="1.28515625" style="3" customWidth="1"/>
    <col min="11016" max="11038" width="0.85546875" style="3"/>
    <col min="11039" max="11039" width="1.7109375" style="3" customWidth="1"/>
    <col min="11040" max="11041" width="0.85546875" style="3"/>
    <col min="11042" max="11042" width="3" style="3" customWidth="1"/>
    <col min="11043" max="11066" width="0.85546875" style="3"/>
    <col min="11067" max="11067" width="0.7109375" style="3" customWidth="1"/>
    <col min="11068" max="11068" width="0.85546875" style="3"/>
    <col min="11069" max="11070" width="0.85546875" style="3" customWidth="1"/>
    <col min="11071" max="11077" width="0.85546875" style="3"/>
    <col min="11078" max="11078" width="3.5703125" style="3" customWidth="1"/>
    <col min="11079" max="11085" width="0.85546875" style="3"/>
    <col min="11086" max="11086" width="0.85546875" style="3" customWidth="1"/>
    <col min="11087" max="11092" width="0.85546875" style="3"/>
    <col min="11093" max="11093" width="1.85546875" style="3" customWidth="1"/>
    <col min="11094" max="11100" width="0.85546875" style="3"/>
    <col min="11101" max="11101" width="1.5703125" style="3" customWidth="1"/>
    <col min="11102" max="11102" width="0.85546875" style="3"/>
    <col min="11103" max="11103" width="1.140625" style="3" customWidth="1"/>
    <col min="11104" max="11106" width="0.85546875" style="3"/>
    <col min="11107" max="11107" width="1.42578125" style="3" customWidth="1"/>
    <col min="11108" max="11268" width="0.85546875" style="3"/>
    <col min="11269" max="11269" width="1.5703125" style="3" customWidth="1"/>
    <col min="11270" max="11270" width="0.85546875" style="3"/>
    <col min="11271" max="11271" width="1.28515625" style="3" customWidth="1"/>
    <col min="11272" max="11294" width="0.85546875" style="3"/>
    <col min="11295" max="11295" width="1.7109375" style="3" customWidth="1"/>
    <col min="11296" max="11297" width="0.85546875" style="3"/>
    <col min="11298" max="11298" width="3" style="3" customWidth="1"/>
    <col min="11299" max="11322" width="0.85546875" style="3"/>
    <col min="11323" max="11323" width="0.7109375" style="3" customWidth="1"/>
    <col min="11324" max="11324" width="0.85546875" style="3"/>
    <col min="11325" max="11326" width="0.85546875" style="3" customWidth="1"/>
    <col min="11327" max="11333" width="0.85546875" style="3"/>
    <col min="11334" max="11334" width="3.5703125" style="3" customWidth="1"/>
    <col min="11335" max="11341" width="0.85546875" style="3"/>
    <col min="11342" max="11342" width="0.85546875" style="3" customWidth="1"/>
    <col min="11343" max="11348" width="0.85546875" style="3"/>
    <col min="11349" max="11349" width="1.85546875" style="3" customWidth="1"/>
    <col min="11350" max="11356" width="0.85546875" style="3"/>
    <col min="11357" max="11357" width="1.5703125" style="3" customWidth="1"/>
    <col min="11358" max="11358" width="0.85546875" style="3"/>
    <col min="11359" max="11359" width="1.140625" style="3" customWidth="1"/>
    <col min="11360" max="11362" width="0.85546875" style="3"/>
    <col min="11363" max="11363" width="1.42578125" style="3" customWidth="1"/>
    <col min="11364" max="11524" width="0.85546875" style="3"/>
    <col min="11525" max="11525" width="1.5703125" style="3" customWidth="1"/>
    <col min="11526" max="11526" width="0.85546875" style="3"/>
    <col min="11527" max="11527" width="1.28515625" style="3" customWidth="1"/>
    <col min="11528" max="11550" width="0.85546875" style="3"/>
    <col min="11551" max="11551" width="1.7109375" style="3" customWidth="1"/>
    <col min="11552" max="11553" width="0.85546875" style="3"/>
    <col min="11554" max="11554" width="3" style="3" customWidth="1"/>
    <col min="11555" max="11578" width="0.85546875" style="3"/>
    <col min="11579" max="11579" width="0.7109375" style="3" customWidth="1"/>
    <col min="11580" max="11580" width="0.85546875" style="3"/>
    <col min="11581" max="11582" width="0.85546875" style="3" customWidth="1"/>
    <col min="11583" max="11589" width="0.85546875" style="3"/>
    <col min="11590" max="11590" width="3.5703125" style="3" customWidth="1"/>
    <col min="11591" max="11597" width="0.85546875" style="3"/>
    <col min="11598" max="11598" width="0.85546875" style="3" customWidth="1"/>
    <col min="11599" max="11604" width="0.85546875" style="3"/>
    <col min="11605" max="11605" width="1.85546875" style="3" customWidth="1"/>
    <col min="11606" max="11612" width="0.85546875" style="3"/>
    <col min="11613" max="11613" width="1.5703125" style="3" customWidth="1"/>
    <col min="11614" max="11614" width="0.85546875" style="3"/>
    <col min="11615" max="11615" width="1.140625" style="3" customWidth="1"/>
    <col min="11616" max="11618" width="0.85546875" style="3"/>
    <col min="11619" max="11619" width="1.42578125" style="3" customWidth="1"/>
    <col min="11620" max="11780" width="0.85546875" style="3"/>
    <col min="11781" max="11781" width="1.5703125" style="3" customWidth="1"/>
    <col min="11782" max="11782" width="0.85546875" style="3"/>
    <col min="11783" max="11783" width="1.28515625" style="3" customWidth="1"/>
    <col min="11784" max="11806" width="0.85546875" style="3"/>
    <col min="11807" max="11807" width="1.7109375" style="3" customWidth="1"/>
    <col min="11808" max="11809" width="0.85546875" style="3"/>
    <col min="11810" max="11810" width="3" style="3" customWidth="1"/>
    <col min="11811" max="11834" width="0.85546875" style="3"/>
    <col min="11835" max="11835" width="0.7109375" style="3" customWidth="1"/>
    <col min="11836" max="11836" width="0.85546875" style="3"/>
    <col min="11837" max="11838" width="0.85546875" style="3" customWidth="1"/>
    <col min="11839" max="11845" width="0.85546875" style="3"/>
    <col min="11846" max="11846" width="3.5703125" style="3" customWidth="1"/>
    <col min="11847" max="11853" width="0.85546875" style="3"/>
    <col min="11854" max="11854" width="0.85546875" style="3" customWidth="1"/>
    <col min="11855" max="11860" width="0.85546875" style="3"/>
    <col min="11861" max="11861" width="1.85546875" style="3" customWidth="1"/>
    <col min="11862" max="11868" width="0.85546875" style="3"/>
    <col min="11869" max="11869" width="1.5703125" style="3" customWidth="1"/>
    <col min="11870" max="11870" width="0.85546875" style="3"/>
    <col min="11871" max="11871" width="1.140625" style="3" customWidth="1"/>
    <col min="11872" max="11874" width="0.85546875" style="3"/>
    <col min="11875" max="11875" width="1.42578125" style="3" customWidth="1"/>
    <col min="11876" max="12036" width="0.85546875" style="3"/>
    <col min="12037" max="12037" width="1.5703125" style="3" customWidth="1"/>
    <col min="12038" max="12038" width="0.85546875" style="3"/>
    <col min="12039" max="12039" width="1.28515625" style="3" customWidth="1"/>
    <col min="12040" max="12062" width="0.85546875" style="3"/>
    <col min="12063" max="12063" width="1.7109375" style="3" customWidth="1"/>
    <col min="12064" max="12065" width="0.85546875" style="3"/>
    <col min="12066" max="12066" width="3" style="3" customWidth="1"/>
    <col min="12067" max="12090" width="0.85546875" style="3"/>
    <col min="12091" max="12091" width="0.7109375" style="3" customWidth="1"/>
    <col min="12092" max="12092" width="0.85546875" style="3"/>
    <col min="12093" max="12094" width="0.85546875" style="3" customWidth="1"/>
    <col min="12095" max="12101" width="0.85546875" style="3"/>
    <col min="12102" max="12102" width="3.5703125" style="3" customWidth="1"/>
    <col min="12103" max="12109" width="0.85546875" style="3"/>
    <col min="12110" max="12110" width="0.85546875" style="3" customWidth="1"/>
    <col min="12111" max="12116" width="0.85546875" style="3"/>
    <col min="12117" max="12117" width="1.85546875" style="3" customWidth="1"/>
    <col min="12118" max="12124" width="0.85546875" style="3"/>
    <col min="12125" max="12125" width="1.5703125" style="3" customWidth="1"/>
    <col min="12126" max="12126" width="0.85546875" style="3"/>
    <col min="12127" max="12127" width="1.140625" style="3" customWidth="1"/>
    <col min="12128" max="12130" width="0.85546875" style="3"/>
    <col min="12131" max="12131" width="1.42578125" style="3" customWidth="1"/>
    <col min="12132" max="12292" width="0.85546875" style="3"/>
    <col min="12293" max="12293" width="1.5703125" style="3" customWidth="1"/>
    <col min="12294" max="12294" width="0.85546875" style="3"/>
    <col min="12295" max="12295" width="1.28515625" style="3" customWidth="1"/>
    <col min="12296" max="12318" width="0.85546875" style="3"/>
    <col min="12319" max="12319" width="1.7109375" style="3" customWidth="1"/>
    <col min="12320" max="12321" width="0.85546875" style="3"/>
    <col min="12322" max="12322" width="3" style="3" customWidth="1"/>
    <col min="12323" max="12346" width="0.85546875" style="3"/>
    <col min="12347" max="12347" width="0.7109375" style="3" customWidth="1"/>
    <col min="12348" max="12348" width="0.85546875" style="3"/>
    <col min="12349" max="12350" width="0.85546875" style="3" customWidth="1"/>
    <col min="12351" max="12357" width="0.85546875" style="3"/>
    <col min="12358" max="12358" width="3.5703125" style="3" customWidth="1"/>
    <col min="12359" max="12365" width="0.85546875" style="3"/>
    <col min="12366" max="12366" width="0.85546875" style="3" customWidth="1"/>
    <col min="12367" max="12372" width="0.85546875" style="3"/>
    <col min="12373" max="12373" width="1.85546875" style="3" customWidth="1"/>
    <col min="12374" max="12380" width="0.85546875" style="3"/>
    <col min="12381" max="12381" width="1.5703125" style="3" customWidth="1"/>
    <col min="12382" max="12382" width="0.85546875" style="3"/>
    <col min="12383" max="12383" width="1.140625" style="3" customWidth="1"/>
    <col min="12384" max="12386" width="0.85546875" style="3"/>
    <col min="12387" max="12387" width="1.42578125" style="3" customWidth="1"/>
    <col min="12388" max="12548" width="0.85546875" style="3"/>
    <col min="12549" max="12549" width="1.5703125" style="3" customWidth="1"/>
    <col min="12550" max="12550" width="0.85546875" style="3"/>
    <col min="12551" max="12551" width="1.28515625" style="3" customWidth="1"/>
    <col min="12552" max="12574" width="0.85546875" style="3"/>
    <col min="12575" max="12575" width="1.7109375" style="3" customWidth="1"/>
    <col min="12576" max="12577" width="0.85546875" style="3"/>
    <col min="12578" max="12578" width="3" style="3" customWidth="1"/>
    <col min="12579" max="12602" width="0.85546875" style="3"/>
    <col min="12603" max="12603" width="0.7109375" style="3" customWidth="1"/>
    <col min="12604" max="12604" width="0.85546875" style="3"/>
    <col min="12605" max="12606" width="0.85546875" style="3" customWidth="1"/>
    <col min="12607" max="12613" width="0.85546875" style="3"/>
    <col min="12614" max="12614" width="3.5703125" style="3" customWidth="1"/>
    <col min="12615" max="12621" width="0.85546875" style="3"/>
    <col min="12622" max="12622" width="0.85546875" style="3" customWidth="1"/>
    <col min="12623" max="12628" width="0.85546875" style="3"/>
    <col min="12629" max="12629" width="1.85546875" style="3" customWidth="1"/>
    <col min="12630" max="12636" width="0.85546875" style="3"/>
    <col min="12637" max="12637" width="1.5703125" style="3" customWidth="1"/>
    <col min="12638" max="12638" width="0.85546875" style="3"/>
    <col min="12639" max="12639" width="1.140625" style="3" customWidth="1"/>
    <col min="12640" max="12642" width="0.85546875" style="3"/>
    <col min="12643" max="12643" width="1.42578125" style="3" customWidth="1"/>
    <col min="12644" max="12804" width="0.85546875" style="3"/>
    <col min="12805" max="12805" width="1.5703125" style="3" customWidth="1"/>
    <col min="12806" max="12806" width="0.85546875" style="3"/>
    <col min="12807" max="12807" width="1.28515625" style="3" customWidth="1"/>
    <col min="12808" max="12830" width="0.85546875" style="3"/>
    <col min="12831" max="12831" width="1.7109375" style="3" customWidth="1"/>
    <col min="12832" max="12833" width="0.85546875" style="3"/>
    <col min="12834" max="12834" width="3" style="3" customWidth="1"/>
    <col min="12835" max="12858" width="0.85546875" style="3"/>
    <col min="12859" max="12859" width="0.7109375" style="3" customWidth="1"/>
    <col min="12860" max="12860" width="0.85546875" style="3"/>
    <col min="12861" max="12862" width="0.85546875" style="3" customWidth="1"/>
    <col min="12863" max="12869" width="0.85546875" style="3"/>
    <col min="12870" max="12870" width="3.5703125" style="3" customWidth="1"/>
    <col min="12871" max="12877" width="0.85546875" style="3"/>
    <col min="12878" max="12878" width="0.85546875" style="3" customWidth="1"/>
    <col min="12879" max="12884" width="0.85546875" style="3"/>
    <col min="12885" max="12885" width="1.85546875" style="3" customWidth="1"/>
    <col min="12886" max="12892" width="0.85546875" style="3"/>
    <col min="12893" max="12893" width="1.5703125" style="3" customWidth="1"/>
    <col min="12894" max="12894" width="0.85546875" style="3"/>
    <col min="12895" max="12895" width="1.140625" style="3" customWidth="1"/>
    <col min="12896" max="12898" width="0.85546875" style="3"/>
    <col min="12899" max="12899" width="1.42578125" style="3" customWidth="1"/>
    <col min="12900" max="13060" width="0.85546875" style="3"/>
    <col min="13061" max="13061" width="1.5703125" style="3" customWidth="1"/>
    <col min="13062" max="13062" width="0.85546875" style="3"/>
    <col min="13063" max="13063" width="1.28515625" style="3" customWidth="1"/>
    <col min="13064" max="13086" width="0.85546875" style="3"/>
    <col min="13087" max="13087" width="1.7109375" style="3" customWidth="1"/>
    <col min="13088" max="13089" width="0.85546875" style="3"/>
    <col min="13090" max="13090" width="3" style="3" customWidth="1"/>
    <col min="13091" max="13114" width="0.85546875" style="3"/>
    <col min="13115" max="13115" width="0.7109375" style="3" customWidth="1"/>
    <col min="13116" max="13116" width="0.85546875" style="3"/>
    <col min="13117" max="13118" width="0.85546875" style="3" customWidth="1"/>
    <col min="13119" max="13125" width="0.85546875" style="3"/>
    <col min="13126" max="13126" width="3.5703125" style="3" customWidth="1"/>
    <col min="13127" max="13133" width="0.85546875" style="3"/>
    <col min="13134" max="13134" width="0.85546875" style="3" customWidth="1"/>
    <col min="13135" max="13140" width="0.85546875" style="3"/>
    <col min="13141" max="13141" width="1.85546875" style="3" customWidth="1"/>
    <col min="13142" max="13148" width="0.85546875" style="3"/>
    <col min="13149" max="13149" width="1.5703125" style="3" customWidth="1"/>
    <col min="13150" max="13150" width="0.85546875" style="3"/>
    <col min="13151" max="13151" width="1.140625" style="3" customWidth="1"/>
    <col min="13152" max="13154" width="0.85546875" style="3"/>
    <col min="13155" max="13155" width="1.42578125" style="3" customWidth="1"/>
    <col min="13156" max="13316" width="0.85546875" style="3"/>
    <col min="13317" max="13317" width="1.5703125" style="3" customWidth="1"/>
    <col min="13318" max="13318" width="0.85546875" style="3"/>
    <col min="13319" max="13319" width="1.28515625" style="3" customWidth="1"/>
    <col min="13320" max="13342" width="0.85546875" style="3"/>
    <col min="13343" max="13343" width="1.7109375" style="3" customWidth="1"/>
    <col min="13344" max="13345" width="0.85546875" style="3"/>
    <col min="13346" max="13346" width="3" style="3" customWidth="1"/>
    <col min="13347" max="13370" width="0.85546875" style="3"/>
    <col min="13371" max="13371" width="0.7109375" style="3" customWidth="1"/>
    <col min="13372" max="13372" width="0.85546875" style="3"/>
    <col min="13373" max="13374" width="0.85546875" style="3" customWidth="1"/>
    <col min="13375" max="13381" width="0.85546875" style="3"/>
    <col min="13382" max="13382" width="3.5703125" style="3" customWidth="1"/>
    <col min="13383" max="13389" width="0.85546875" style="3"/>
    <col min="13390" max="13390" width="0.85546875" style="3" customWidth="1"/>
    <col min="13391" max="13396" width="0.85546875" style="3"/>
    <col min="13397" max="13397" width="1.85546875" style="3" customWidth="1"/>
    <col min="13398" max="13404" width="0.85546875" style="3"/>
    <col min="13405" max="13405" width="1.5703125" style="3" customWidth="1"/>
    <col min="13406" max="13406" width="0.85546875" style="3"/>
    <col min="13407" max="13407" width="1.140625" style="3" customWidth="1"/>
    <col min="13408" max="13410" width="0.85546875" style="3"/>
    <col min="13411" max="13411" width="1.42578125" style="3" customWidth="1"/>
    <col min="13412" max="13572" width="0.85546875" style="3"/>
    <col min="13573" max="13573" width="1.5703125" style="3" customWidth="1"/>
    <col min="13574" max="13574" width="0.85546875" style="3"/>
    <col min="13575" max="13575" width="1.28515625" style="3" customWidth="1"/>
    <col min="13576" max="13598" width="0.85546875" style="3"/>
    <col min="13599" max="13599" width="1.7109375" style="3" customWidth="1"/>
    <col min="13600" max="13601" width="0.85546875" style="3"/>
    <col min="13602" max="13602" width="3" style="3" customWidth="1"/>
    <col min="13603" max="13626" width="0.85546875" style="3"/>
    <col min="13627" max="13627" width="0.7109375" style="3" customWidth="1"/>
    <col min="13628" max="13628" width="0.85546875" style="3"/>
    <col min="13629" max="13630" width="0.85546875" style="3" customWidth="1"/>
    <col min="13631" max="13637" width="0.85546875" style="3"/>
    <col min="13638" max="13638" width="3.5703125" style="3" customWidth="1"/>
    <col min="13639" max="13645" width="0.85546875" style="3"/>
    <col min="13646" max="13646" width="0.85546875" style="3" customWidth="1"/>
    <col min="13647" max="13652" width="0.85546875" style="3"/>
    <col min="13653" max="13653" width="1.85546875" style="3" customWidth="1"/>
    <col min="13654" max="13660" width="0.85546875" style="3"/>
    <col min="13661" max="13661" width="1.5703125" style="3" customWidth="1"/>
    <col min="13662" max="13662" width="0.85546875" style="3"/>
    <col min="13663" max="13663" width="1.140625" style="3" customWidth="1"/>
    <col min="13664" max="13666" width="0.85546875" style="3"/>
    <col min="13667" max="13667" width="1.42578125" style="3" customWidth="1"/>
    <col min="13668" max="13828" width="0.85546875" style="3"/>
    <col min="13829" max="13829" width="1.5703125" style="3" customWidth="1"/>
    <col min="13830" max="13830" width="0.85546875" style="3"/>
    <col min="13831" max="13831" width="1.28515625" style="3" customWidth="1"/>
    <col min="13832" max="13854" width="0.85546875" style="3"/>
    <col min="13855" max="13855" width="1.7109375" style="3" customWidth="1"/>
    <col min="13856" max="13857" width="0.85546875" style="3"/>
    <col min="13858" max="13858" width="3" style="3" customWidth="1"/>
    <col min="13859" max="13882" width="0.85546875" style="3"/>
    <col min="13883" max="13883" width="0.7109375" style="3" customWidth="1"/>
    <col min="13884" max="13884" width="0.85546875" style="3"/>
    <col min="13885" max="13886" width="0.85546875" style="3" customWidth="1"/>
    <col min="13887" max="13893" width="0.85546875" style="3"/>
    <col min="13894" max="13894" width="3.5703125" style="3" customWidth="1"/>
    <col min="13895" max="13901" width="0.85546875" style="3"/>
    <col min="13902" max="13902" width="0.85546875" style="3" customWidth="1"/>
    <col min="13903" max="13908" width="0.85546875" style="3"/>
    <col min="13909" max="13909" width="1.85546875" style="3" customWidth="1"/>
    <col min="13910" max="13916" width="0.85546875" style="3"/>
    <col min="13917" max="13917" width="1.5703125" style="3" customWidth="1"/>
    <col min="13918" max="13918" width="0.85546875" style="3"/>
    <col min="13919" max="13919" width="1.140625" style="3" customWidth="1"/>
    <col min="13920" max="13922" width="0.85546875" style="3"/>
    <col min="13923" max="13923" width="1.42578125" style="3" customWidth="1"/>
    <col min="13924" max="14084" width="0.85546875" style="3"/>
    <col min="14085" max="14085" width="1.5703125" style="3" customWidth="1"/>
    <col min="14086" max="14086" width="0.85546875" style="3"/>
    <col min="14087" max="14087" width="1.28515625" style="3" customWidth="1"/>
    <col min="14088" max="14110" width="0.85546875" style="3"/>
    <col min="14111" max="14111" width="1.7109375" style="3" customWidth="1"/>
    <col min="14112" max="14113" width="0.85546875" style="3"/>
    <col min="14114" max="14114" width="3" style="3" customWidth="1"/>
    <col min="14115" max="14138" width="0.85546875" style="3"/>
    <col min="14139" max="14139" width="0.7109375" style="3" customWidth="1"/>
    <col min="14140" max="14140" width="0.85546875" style="3"/>
    <col min="14141" max="14142" width="0.85546875" style="3" customWidth="1"/>
    <col min="14143" max="14149" width="0.85546875" style="3"/>
    <col min="14150" max="14150" width="3.5703125" style="3" customWidth="1"/>
    <col min="14151" max="14157" width="0.85546875" style="3"/>
    <col min="14158" max="14158" width="0.85546875" style="3" customWidth="1"/>
    <col min="14159" max="14164" width="0.85546875" style="3"/>
    <col min="14165" max="14165" width="1.85546875" style="3" customWidth="1"/>
    <col min="14166" max="14172" width="0.85546875" style="3"/>
    <col min="14173" max="14173" width="1.5703125" style="3" customWidth="1"/>
    <col min="14174" max="14174" width="0.85546875" style="3"/>
    <col min="14175" max="14175" width="1.140625" style="3" customWidth="1"/>
    <col min="14176" max="14178" width="0.85546875" style="3"/>
    <col min="14179" max="14179" width="1.42578125" style="3" customWidth="1"/>
    <col min="14180" max="14340" width="0.85546875" style="3"/>
    <col min="14341" max="14341" width="1.5703125" style="3" customWidth="1"/>
    <col min="14342" max="14342" width="0.85546875" style="3"/>
    <col min="14343" max="14343" width="1.28515625" style="3" customWidth="1"/>
    <col min="14344" max="14366" width="0.85546875" style="3"/>
    <col min="14367" max="14367" width="1.7109375" style="3" customWidth="1"/>
    <col min="14368" max="14369" width="0.85546875" style="3"/>
    <col min="14370" max="14370" width="3" style="3" customWidth="1"/>
    <col min="14371" max="14394" width="0.85546875" style="3"/>
    <col min="14395" max="14395" width="0.7109375" style="3" customWidth="1"/>
    <col min="14396" max="14396" width="0.85546875" style="3"/>
    <col min="14397" max="14398" width="0.85546875" style="3" customWidth="1"/>
    <col min="14399" max="14405" width="0.85546875" style="3"/>
    <col min="14406" max="14406" width="3.5703125" style="3" customWidth="1"/>
    <col min="14407" max="14413" width="0.85546875" style="3"/>
    <col min="14414" max="14414" width="0.85546875" style="3" customWidth="1"/>
    <col min="14415" max="14420" width="0.85546875" style="3"/>
    <col min="14421" max="14421" width="1.85546875" style="3" customWidth="1"/>
    <col min="14422" max="14428" width="0.85546875" style="3"/>
    <col min="14429" max="14429" width="1.5703125" style="3" customWidth="1"/>
    <col min="14430" max="14430" width="0.85546875" style="3"/>
    <col min="14431" max="14431" width="1.140625" style="3" customWidth="1"/>
    <col min="14432" max="14434" width="0.85546875" style="3"/>
    <col min="14435" max="14435" width="1.42578125" style="3" customWidth="1"/>
    <col min="14436" max="14596" width="0.85546875" style="3"/>
    <col min="14597" max="14597" width="1.5703125" style="3" customWidth="1"/>
    <col min="14598" max="14598" width="0.85546875" style="3"/>
    <col min="14599" max="14599" width="1.28515625" style="3" customWidth="1"/>
    <col min="14600" max="14622" width="0.85546875" style="3"/>
    <col min="14623" max="14623" width="1.7109375" style="3" customWidth="1"/>
    <col min="14624" max="14625" width="0.85546875" style="3"/>
    <col min="14626" max="14626" width="3" style="3" customWidth="1"/>
    <col min="14627" max="14650" width="0.85546875" style="3"/>
    <col min="14651" max="14651" width="0.7109375" style="3" customWidth="1"/>
    <col min="14652" max="14652" width="0.85546875" style="3"/>
    <col min="14653" max="14654" width="0.85546875" style="3" customWidth="1"/>
    <col min="14655" max="14661" width="0.85546875" style="3"/>
    <col min="14662" max="14662" width="3.5703125" style="3" customWidth="1"/>
    <col min="14663" max="14669" width="0.85546875" style="3"/>
    <col min="14670" max="14670" width="0.85546875" style="3" customWidth="1"/>
    <col min="14671" max="14676" width="0.85546875" style="3"/>
    <col min="14677" max="14677" width="1.85546875" style="3" customWidth="1"/>
    <col min="14678" max="14684" width="0.85546875" style="3"/>
    <col min="14685" max="14685" width="1.5703125" style="3" customWidth="1"/>
    <col min="14686" max="14686" width="0.85546875" style="3"/>
    <col min="14687" max="14687" width="1.140625" style="3" customWidth="1"/>
    <col min="14688" max="14690" width="0.85546875" style="3"/>
    <col min="14691" max="14691" width="1.42578125" style="3" customWidth="1"/>
    <col min="14692" max="14852" width="0.85546875" style="3"/>
    <col min="14853" max="14853" width="1.5703125" style="3" customWidth="1"/>
    <col min="14854" max="14854" width="0.85546875" style="3"/>
    <col min="14855" max="14855" width="1.28515625" style="3" customWidth="1"/>
    <col min="14856" max="14878" width="0.85546875" style="3"/>
    <col min="14879" max="14879" width="1.7109375" style="3" customWidth="1"/>
    <col min="14880" max="14881" width="0.85546875" style="3"/>
    <col min="14882" max="14882" width="3" style="3" customWidth="1"/>
    <col min="14883" max="14906" width="0.85546875" style="3"/>
    <col min="14907" max="14907" width="0.7109375" style="3" customWidth="1"/>
    <col min="14908" max="14908" width="0.85546875" style="3"/>
    <col min="14909" max="14910" width="0.85546875" style="3" customWidth="1"/>
    <col min="14911" max="14917" width="0.85546875" style="3"/>
    <col min="14918" max="14918" width="3.5703125" style="3" customWidth="1"/>
    <col min="14919" max="14925" width="0.85546875" style="3"/>
    <col min="14926" max="14926" width="0.85546875" style="3" customWidth="1"/>
    <col min="14927" max="14932" width="0.85546875" style="3"/>
    <col min="14933" max="14933" width="1.85546875" style="3" customWidth="1"/>
    <col min="14934" max="14940" width="0.85546875" style="3"/>
    <col min="14941" max="14941" width="1.5703125" style="3" customWidth="1"/>
    <col min="14942" max="14942" width="0.85546875" style="3"/>
    <col min="14943" max="14943" width="1.140625" style="3" customWidth="1"/>
    <col min="14944" max="14946" width="0.85546875" style="3"/>
    <col min="14947" max="14947" width="1.42578125" style="3" customWidth="1"/>
    <col min="14948" max="15108" width="0.85546875" style="3"/>
    <col min="15109" max="15109" width="1.5703125" style="3" customWidth="1"/>
    <col min="15110" max="15110" width="0.85546875" style="3"/>
    <col min="15111" max="15111" width="1.28515625" style="3" customWidth="1"/>
    <col min="15112" max="15134" width="0.85546875" style="3"/>
    <col min="15135" max="15135" width="1.7109375" style="3" customWidth="1"/>
    <col min="15136" max="15137" width="0.85546875" style="3"/>
    <col min="15138" max="15138" width="3" style="3" customWidth="1"/>
    <col min="15139" max="15162" width="0.85546875" style="3"/>
    <col min="15163" max="15163" width="0.7109375" style="3" customWidth="1"/>
    <col min="15164" max="15164" width="0.85546875" style="3"/>
    <col min="15165" max="15166" width="0.85546875" style="3" customWidth="1"/>
    <col min="15167" max="15173" width="0.85546875" style="3"/>
    <col min="15174" max="15174" width="3.5703125" style="3" customWidth="1"/>
    <col min="15175" max="15181" width="0.85546875" style="3"/>
    <col min="15182" max="15182" width="0.85546875" style="3" customWidth="1"/>
    <col min="15183" max="15188" width="0.85546875" style="3"/>
    <col min="15189" max="15189" width="1.85546875" style="3" customWidth="1"/>
    <col min="15190" max="15196" width="0.85546875" style="3"/>
    <col min="15197" max="15197" width="1.5703125" style="3" customWidth="1"/>
    <col min="15198" max="15198" width="0.85546875" style="3"/>
    <col min="15199" max="15199" width="1.140625" style="3" customWidth="1"/>
    <col min="15200" max="15202" width="0.85546875" style="3"/>
    <col min="15203" max="15203" width="1.42578125" style="3" customWidth="1"/>
    <col min="15204" max="15364" width="0.85546875" style="3"/>
    <col min="15365" max="15365" width="1.5703125" style="3" customWidth="1"/>
    <col min="15366" max="15366" width="0.85546875" style="3"/>
    <col min="15367" max="15367" width="1.28515625" style="3" customWidth="1"/>
    <col min="15368" max="15390" width="0.85546875" style="3"/>
    <col min="15391" max="15391" width="1.7109375" style="3" customWidth="1"/>
    <col min="15392" max="15393" width="0.85546875" style="3"/>
    <col min="15394" max="15394" width="3" style="3" customWidth="1"/>
    <col min="15395" max="15418" width="0.85546875" style="3"/>
    <col min="15419" max="15419" width="0.7109375" style="3" customWidth="1"/>
    <col min="15420" max="15420" width="0.85546875" style="3"/>
    <col min="15421" max="15422" width="0.85546875" style="3" customWidth="1"/>
    <col min="15423" max="15429" width="0.85546875" style="3"/>
    <col min="15430" max="15430" width="3.5703125" style="3" customWidth="1"/>
    <col min="15431" max="15437" width="0.85546875" style="3"/>
    <col min="15438" max="15438" width="0.85546875" style="3" customWidth="1"/>
    <col min="15439" max="15444" width="0.85546875" style="3"/>
    <col min="15445" max="15445" width="1.85546875" style="3" customWidth="1"/>
    <col min="15446" max="15452" width="0.85546875" style="3"/>
    <col min="15453" max="15453" width="1.5703125" style="3" customWidth="1"/>
    <col min="15454" max="15454" width="0.85546875" style="3"/>
    <col min="15455" max="15455" width="1.140625" style="3" customWidth="1"/>
    <col min="15456" max="15458" width="0.85546875" style="3"/>
    <col min="15459" max="15459" width="1.42578125" style="3" customWidth="1"/>
    <col min="15460" max="15620" width="0.85546875" style="3"/>
    <col min="15621" max="15621" width="1.5703125" style="3" customWidth="1"/>
    <col min="15622" max="15622" width="0.85546875" style="3"/>
    <col min="15623" max="15623" width="1.28515625" style="3" customWidth="1"/>
    <col min="15624" max="15646" width="0.85546875" style="3"/>
    <col min="15647" max="15647" width="1.7109375" style="3" customWidth="1"/>
    <col min="15648" max="15649" width="0.85546875" style="3"/>
    <col min="15650" max="15650" width="3" style="3" customWidth="1"/>
    <col min="15651" max="15674" width="0.85546875" style="3"/>
    <col min="15675" max="15675" width="0.7109375" style="3" customWidth="1"/>
    <col min="15676" max="15676" width="0.85546875" style="3"/>
    <col min="15677" max="15678" width="0.85546875" style="3" customWidth="1"/>
    <col min="15679" max="15685" width="0.85546875" style="3"/>
    <col min="15686" max="15686" width="3.5703125" style="3" customWidth="1"/>
    <col min="15687" max="15693" width="0.85546875" style="3"/>
    <col min="15694" max="15694" width="0.85546875" style="3" customWidth="1"/>
    <col min="15695" max="15700" width="0.85546875" style="3"/>
    <col min="15701" max="15701" width="1.85546875" style="3" customWidth="1"/>
    <col min="15702" max="15708" width="0.85546875" style="3"/>
    <col min="15709" max="15709" width="1.5703125" style="3" customWidth="1"/>
    <col min="15710" max="15710" width="0.85546875" style="3"/>
    <col min="15711" max="15711" width="1.140625" style="3" customWidth="1"/>
    <col min="15712" max="15714" width="0.85546875" style="3"/>
    <col min="15715" max="15715" width="1.42578125" style="3" customWidth="1"/>
    <col min="15716" max="15876" width="0.85546875" style="3"/>
    <col min="15877" max="15877" width="1.5703125" style="3" customWidth="1"/>
    <col min="15878" max="15878" width="0.85546875" style="3"/>
    <col min="15879" max="15879" width="1.28515625" style="3" customWidth="1"/>
    <col min="15880" max="15902" width="0.85546875" style="3"/>
    <col min="15903" max="15903" width="1.7109375" style="3" customWidth="1"/>
    <col min="15904" max="15905" width="0.85546875" style="3"/>
    <col min="15906" max="15906" width="3" style="3" customWidth="1"/>
    <col min="15907" max="15930" width="0.85546875" style="3"/>
    <col min="15931" max="15931" width="0.7109375" style="3" customWidth="1"/>
    <col min="15932" max="15932" width="0.85546875" style="3"/>
    <col min="15933" max="15934" width="0.85546875" style="3" customWidth="1"/>
    <col min="15935" max="15941" width="0.85546875" style="3"/>
    <col min="15942" max="15942" width="3.5703125" style="3" customWidth="1"/>
    <col min="15943" max="15949" width="0.85546875" style="3"/>
    <col min="15950" max="15950" width="0.85546875" style="3" customWidth="1"/>
    <col min="15951" max="15956" width="0.85546875" style="3"/>
    <col min="15957" max="15957" width="1.85546875" style="3" customWidth="1"/>
    <col min="15958" max="15964" width="0.85546875" style="3"/>
    <col min="15965" max="15965" width="1.5703125" style="3" customWidth="1"/>
    <col min="15966" max="15966" width="0.85546875" style="3"/>
    <col min="15967" max="15967" width="1.140625" style="3" customWidth="1"/>
    <col min="15968" max="15970" width="0.85546875" style="3"/>
    <col min="15971" max="15971" width="1.42578125" style="3" customWidth="1"/>
    <col min="15972" max="16132" width="0.85546875" style="3"/>
    <col min="16133" max="16133" width="1.5703125" style="3" customWidth="1"/>
    <col min="16134" max="16134" width="0.85546875" style="3"/>
    <col min="16135" max="16135" width="1.28515625" style="3" customWidth="1"/>
    <col min="16136" max="16158" width="0.85546875" style="3"/>
    <col min="16159" max="16159" width="1.7109375" style="3" customWidth="1"/>
    <col min="16160" max="16161" width="0.85546875" style="3"/>
    <col min="16162" max="16162" width="3" style="3" customWidth="1"/>
    <col min="16163" max="16186" width="0.85546875" style="3"/>
    <col min="16187" max="16187" width="0.7109375" style="3" customWidth="1"/>
    <col min="16188" max="16188" width="0.85546875" style="3"/>
    <col min="16189" max="16190" width="0.85546875" style="3" customWidth="1"/>
    <col min="16191" max="16197" width="0.85546875" style="3"/>
    <col min="16198" max="16198" width="3.5703125" style="3" customWidth="1"/>
    <col min="16199" max="16205" width="0.85546875" style="3"/>
    <col min="16206" max="16206" width="0.85546875" style="3" customWidth="1"/>
    <col min="16207" max="16212" width="0.85546875" style="3"/>
    <col min="16213" max="16213" width="1.85546875" style="3" customWidth="1"/>
    <col min="16214" max="16220" width="0.85546875" style="3"/>
    <col min="16221" max="16221" width="1.5703125" style="3" customWidth="1"/>
    <col min="16222" max="16222" width="0.85546875" style="3"/>
    <col min="16223" max="16223" width="1.140625" style="3" customWidth="1"/>
    <col min="16224" max="16226" width="0.85546875" style="3"/>
    <col min="16227" max="16227" width="1.42578125" style="3" customWidth="1"/>
    <col min="16228" max="16384" width="0.85546875" style="3"/>
  </cols>
  <sheetData>
    <row r="1" spans="1:102" s="1" customFormat="1" ht="12" x14ac:dyDescent="0.2">
      <c r="BV1" s="1" t="s">
        <v>0</v>
      </c>
    </row>
    <row r="2" spans="1:102" s="1" customFormat="1" ht="12" x14ac:dyDescent="0.2">
      <c r="BV2" s="1" t="s">
        <v>1</v>
      </c>
    </row>
    <row r="3" spans="1:102" s="1" customFormat="1" ht="12" x14ac:dyDescent="0.2">
      <c r="BV3" s="1" t="s">
        <v>2</v>
      </c>
    </row>
    <row r="4" spans="1:102" s="1" customFormat="1" ht="12" x14ac:dyDescent="0.2">
      <c r="BV4" s="1" t="s">
        <v>3</v>
      </c>
    </row>
    <row r="5" spans="1:102" s="2" customFormat="1" ht="13.5" customHeight="1" x14ac:dyDescent="0.2">
      <c r="BV5" s="2" t="s">
        <v>4</v>
      </c>
    </row>
    <row r="6" spans="1:102" s="2" customFormat="1" ht="11.25" x14ac:dyDescent="0.2">
      <c r="BV6" s="2" t="s">
        <v>5</v>
      </c>
    </row>
    <row r="7" spans="1:102" ht="11.25" customHeight="1" x14ac:dyDescent="0.2"/>
    <row r="8" spans="1:102" s="6" customFormat="1" ht="18.75" x14ac:dyDescent="0.3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5"/>
    </row>
    <row r="9" spans="1:102" s="1" customFormat="1" ht="16.5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X9" s="7"/>
      <c r="Y9" s="7"/>
      <c r="Z9" s="7"/>
      <c r="AA9" s="8" t="s">
        <v>7</v>
      </c>
      <c r="AB9" s="7"/>
      <c r="AC9" s="9" t="s">
        <v>8</v>
      </c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10">
        <v>20</v>
      </c>
      <c r="AU9" s="10"/>
      <c r="AV9" s="10"/>
      <c r="AW9" s="10"/>
      <c r="AX9" s="11" t="s">
        <v>9</v>
      </c>
      <c r="AY9" s="11"/>
      <c r="AZ9" s="11"/>
      <c r="BA9" s="11"/>
      <c r="BB9" s="7" t="s">
        <v>10</v>
      </c>
      <c r="BD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12" t="s">
        <v>11</v>
      </c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4"/>
    </row>
    <row r="10" spans="1:102" s="1" customFormat="1" ht="12" x14ac:dyDescent="0.2">
      <c r="CA10" s="15" t="s">
        <v>12</v>
      </c>
      <c r="CC10" s="16" t="s">
        <v>13</v>
      </c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8"/>
    </row>
    <row r="11" spans="1:102" s="1" customFormat="1" ht="13.5" x14ac:dyDescent="0.25">
      <c r="CA11" s="15" t="s">
        <v>14</v>
      </c>
      <c r="CC11" s="19" t="s">
        <v>15</v>
      </c>
      <c r="CD11" s="20"/>
      <c r="CE11" s="20"/>
      <c r="CF11" s="20"/>
      <c r="CG11" s="20"/>
      <c r="CH11" s="20"/>
      <c r="CI11" s="21"/>
      <c r="CJ11" s="22" t="s">
        <v>16</v>
      </c>
      <c r="CK11" s="20"/>
      <c r="CL11" s="20"/>
      <c r="CM11" s="20"/>
      <c r="CN11" s="20"/>
      <c r="CO11" s="20"/>
      <c r="CP11" s="20"/>
      <c r="CQ11" s="21"/>
      <c r="CR11" s="22" t="s">
        <v>17</v>
      </c>
      <c r="CS11" s="20"/>
      <c r="CT11" s="20"/>
      <c r="CU11" s="20"/>
      <c r="CV11" s="20"/>
      <c r="CW11" s="20"/>
      <c r="CX11" s="23"/>
    </row>
    <row r="12" spans="1:102" s="1" customFormat="1" ht="19.5" x14ac:dyDescent="0.35">
      <c r="A12" s="1" t="s">
        <v>18</v>
      </c>
      <c r="N12" s="24" t="s">
        <v>19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CA12" s="15" t="s">
        <v>20</v>
      </c>
      <c r="CC12" s="25" t="s">
        <v>21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7"/>
    </row>
    <row r="13" spans="1:102" s="1" customFormat="1" ht="15.75" x14ac:dyDescent="0.25">
      <c r="A13" s="1" t="s">
        <v>22</v>
      </c>
      <c r="CA13" s="15" t="s">
        <v>23</v>
      </c>
      <c r="CC13" s="25" t="s">
        <v>24</v>
      </c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7"/>
    </row>
    <row r="14" spans="1:102" s="1" customFormat="1" ht="12" customHeight="1" x14ac:dyDescent="0.2">
      <c r="A14" s="28" t="s">
        <v>25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15" t="s">
        <v>26</v>
      </c>
      <c r="CC14" s="31" t="s">
        <v>27</v>
      </c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3"/>
    </row>
    <row r="15" spans="1:102" s="1" customFormat="1" ht="16.5" customHeight="1" x14ac:dyDescent="0.35">
      <c r="A15" s="28" t="s">
        <v>28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4" t="s">
        <v>29</v>
      </c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30"/>
      <c r="BU15" s="30"/>
      <c r="BV15" s="30"/>
      <c r="BW15" s="30"/>
      <c r="BX15" s="30"/>
      <c r="BY15" s="30"/>
      <c r="BZ15" s="30"/>
      <c r="CA15" s="15" t="s">
        <v>30</v>
      </c>
      <c r="CC15" s="34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35"/>
    </row>
    <row r="16" spans="1:102" s="1" customFormat="1" ht="12" customHeight="1" x14ac:dyDescent="0.2">
      <c r="A16" s="1" t="s">
        <v>31</v>
      </c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0"/>
      <c r="CA16" s="30"/>
      <c r="CC16" s="31" t="s">
        <v>32</v>
      </c>
      <c r="CD16" s="32"/>
      <c r="CE16" s="32"/>
      <c r="CF16" s="32"/>
      <c r="CG16" s="32"/>
      <c r="CH16" s="32"/>
      <c r="CI16" s="32"/>
      <c r="CJ16" s="32"/>
      <c r="CK16" s="32"/>
      <c r="CL16" s="32"/>
      <c r="CM16" s="37"/>
      <c r="CN16" s="38" t="s">
        <v>33</v>
      </c>
      <c r="CO16" s="32"/>
      <c r="CP16" s="32"/>
      <c r="CQ16" s="32"/>
      <c r="CR16" s="32"/>
      <c r="CS16" s="32"/>
      <c r="CT16" s="32"/>
      <c r="CU16" s="32"/>
      <c r="CV16" s="32"/>
      <c r="CW16" s="32"/>
      <c r="CX16" s="33"/>
    </row>
    <row r="17" spans="1:102" s="1" customFormat="1" ht="19.5" x14ac:dyDescent="0.35">
      <c r="A17" s="24" t="s">
        <v>34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39"/>
      <c r="CA17" s="15" t="s">
        <v>35</v>
      </c>
      <c r="CC17" s="34"/>
      <c r="CD17" s="9"/>
      <c r="CE17" s="9"/>
      <c r="CF17" s="9"/>
      <c r="CG17" s="9"/>
      <c r="CH17" s="9"/>
      <c r="CI17" s="9"/>
      <c r="CJ17" s="9"/>
      <c r="CK17" s="9"/>
      <c r="CL17" s="9"/>
      <c r="CM17" s="40"/>
      <c r="CN17" s="41"/>
      <c r="CO17" s="9"/>
      <c r="CP17" s="9"/>
      <c r="CQ17" s="9"/>
      <c r="CR17" s="9"/>
      <c r="CS17" s="9"/>
      <c r="CT17" s="9"/>
      <c r="CU17" s="9"/>
      <c r="CV17" s="9"/>
      <c r="CW17" s="9"/>
      <c r="CX17" s="35"/>
    </row>
    <row r="18" spans="1:102" s="1" customFormat="1" thickBot="1" x14ac:dyDescent="0.25">
      <c r="A18" s="1" t="s">
        <v>36</v>
      </c>
      <c r="CA18" s="15" t="s">
        <v>37</v>
      </c>
      <c r="CC18" s="42" t="s">
        <v>38</v>
      </c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4"/>
    </row>
    <row r="19" spans="1:102" s="1" customFormat="1" ht="14.25" customHeight="1" x14ac:dyDescent="0.35">
      <c r="A19" s="1" t="s">
        <v>39</v>
      </c>
      <c r="Z19" s="24" t="s">
        <v>40</v>
      </c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</row>
    <row r="20" spans="1:102" s="1" customFormat="1" ht="19.5" x14ac:dyDescent="0.35">
      <c r="A20" s="24" t="s">
        <v>41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</row>
    <row r="21" spans="1:102" ht="12" customHeight="1" x14ac:dyDescent="0.2">
      <c r="BO21" s="45"/>
    </row>
    <row r="22" spans="1:102" s="1" customFormat="1" ht="20.100000000000001" customHeight="1" x14ac:dyDescent="0.25">
      <c r="A22" s="46" t="s">
        <v>42</v>
      </c>
      <c r="B22" s="47"/>
      <c r="C22" s="47"/>
      <c r="D22" s="47"/>
      <c r="E22" s="47"/>
      <c r="F22" s="47"/>
      <c r="G22" s="47"/>
      <c r="H22" s="47"/>
      <c r="I22" s="47"/>
      <c r="J22" s="48"/>
      <c r="K22" s="49" t="s">
        <v>43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1"/>
      <c r="AY22" s="49" t="s">
        <v>44</v>
      </c>
      <c r="AZ22" s="50"/>
      <c r="BA22" s="50"/>
      <c r="BB22" s="50"/>
      <c r="BC22" s="50"/>
      <c r="BD22" s="50"/>
      <c r="BE22" s="51"/>
      <c r="BF22" s="52"/>
      <c r="BG22" s="53"/>
      <c r="BH22" s="53"/>
      <c r="BI22" s="53"/>
      <c r="BJ22" s="54" t="s">
        <v>45</v>
      </c>
      <c r="BK22" s="55" t="s">
        <v>8</v>
      </c>
      <c r="BL22" s="55"/>
      <c r="BM22" s="55"/>
      <c r="BN22" s="55"/>
      <c r="BO22" s="55"/>
      <c r="BP22" s="55"/>
      <c r="BQ22" s="55"/>
      <c r="BR22" s="55"/>
      <c r="BS22" s="55"/>
      <c r="BT22" s="56"/>
      <c r="BU22" s="57" t="s">
        <v>46</v>
      </c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9"/>
      <c r="CJ22" s="57" t="s">
        <v>46</v>
      </c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9"/>
    </row>
    <row r="23" spans="1:102" s="1" customFormat="1" ht="18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2"/>
      <c r="K23" s="63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5"/>
      <c r="AY23" s="63"/>
      <c r="AZ23" s="64"/>
      <c r="BA23" s="64"/>
      <c r="BB23" s="64"/>
      <c r="BC23" s="64"/>
      <c r="BD23" s="64"/>
      <c r="BE23" s="65"/>
      <c r="BF23" s="66">
        <v>20</v>
      </c>
      <c r="BG23" s="67"/>
      <c r="BH23" s="67"/>
      <c r="BI23" s="67"/>
      <c r="BJ23" s="67"/>
      <c r="BK23" s="67"/>
      <c r="BL23" s="68" t="s">
        <v>9</v>
      </c>
      <c r="BM23" s="68"/>
      <c r="BN23" s="68"/>
      <c r="BO23" s="68"/>
      <c r="BP23" s="69" t="s">
        <v>47</v>
      </c>
      <c r="BQ23" s="69"/>
      <c r="BR23" s="69"/>
      <c r="BS23" s="69"/>
      <c r="BT23" s="70"/>
      <c r="BU23" s="69"/>
      <c r="BV23" s="69"/>
      <c r="BW23" s="67">
        <v>20</v>
      </c>
      <c r="BX23" s="67"/>
      <c r="BY23" s="67"/>
      <c r="BZ23" s="67"/>
      <c r="CA23" s="71" t="s">
        <v>48</v>
      </c>
      <c r="CB23" s="71"/>
      <c r="CC23" s="71"/>
      <c r="CD23" s="71"/>
      <c r="CE23" s="69" t="s">
        <v>49</v>
      </c>
      <c r="CF23" s="69"/>
      <c r="CG23" s="69"/>
      <c r="CH23" s="69"/>
      <c r="CI23" s="69"/>
      <c r="CJ23" s="72"/>
      <c r="CK23" s="69"/>
      <c r="CL23" s="67">
        <v>20</v>
      </c>
      <c r="CM23" s="67"/>
      <c r="CN23" s="67"/>
      <c r="CO23" s="67"/>
      <c r="CP23" s="71" t="s">
        <v>50</v>
      </c>
      <c r="CQ23" s="71"/>
      <c r="CR23" s="71"/>
      <c r="CS23" s="71"/>
      <c r="CT23" s="69" t="s">
        <v>51</v>
      </c>
      <c r="CU23" s="69"/>
      <c r="CV23" s="69"/>
      <c r="CW23" s="69"/>
      <c r="CX23" s="70"/>
    </row>
    <row r="24" spans="1:102" s="1" customFormat="1" ht="7.5" customHeight="1" thickBot="1" x14ac:dyDescent="0.3">
      <c r="A24" s="73"/>
      <c r="B24" s="74"/>
      <c r="C24" s="74"/>
      <c r="D24" s="74"/>
      <c r="E24" s="74"/>
      <c r="F24" s="74"/>
      <c r="G24" s="74"/>
      <c r="H24" s="74"/>
      <c r="I24" s="74"/>
      <c r="J24" s="75"/>
      <c r="K24" s="76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8"/>
      <c r="AY24" s="76"/>
      <c r="AZ24" s="77"/>
      <c r="BA24" s="77"/>
      <c r="BB24" s="77"/>
      <c r="BC24" s="77"/>
      <c r="BD24" s="77"/>
      <c r="BE24" s="78"/>
      <c r="BF24" s="79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1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79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1"/>
    </row>
    <row r="25" spans="1:102" s="1" customFormat="1" ht="14.25" x14ac:dyDescent="0.2">
      <c r="A25" s="82"/>
      <c r="B25" s="83"/>
      <c r="C25" s="83"/>
      <c r="D25" s="83"/>
      <c r="E25" s="83"/>
      <c r="F25" s="83"/>
      <c r="G25" s="83"/>
      <c r="H25" s="83"/>
      <c r="I25" s="83"/>
      <c r="J25" s="84"/>
      <c r="K25" s="85" t="s">
        <v>52</v>
      </c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2" t="s">
        <v>53</v>
      </c>
      <c r="AZ25" s="83"/>
      <c r="BA25" s="83"/>
      <c r="BB25" s="83"/>
      <c r="BC25" s="83"/>
      <c r="BD25" s="83"/>
      <c r="BE25" s="87"/>
      <c r="BF25" s="88">
        <v>0</v>
      </c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90"/>
      <c r="BU25" s="89">
        <v>0</v>
      </c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91">
        <v>0</v>
      </c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92"/>
    </row>
    <row r="26" spans="1:102" s="1" customFormat="1" ht="25.5" customHeight="1" x14ac:dyDescent="0.2">
      <c r="A26" s="93"/>
      <c r="B26" s="94"/>
      <c r="C26" s="94"/>
      <c r="D26" s="94"/>
      <c r="E26" s="94"/>
      <c r="F26" s="94"/>
      <c r="G26" s="94"/>
      <c r="H26" s="94"/>
      <c r="I26" s="94"/>
      <c r="J26" s="95"/>
      <c r="K26" s="96" t="s">
        <v>54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3"/>
      <c r="AZ26" s="94"/>
      <c r="BA26" s="94"/>
      <c r="BB26" s="94"/>
      <c r="BC26" s="94"/>
      <c r="BD26" s="94"/>
      <c r="BE26" s="98"/>
      <c r="BF26" s="99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1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2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3"/>
    </row>
    <row r="27" spans="1:102" s="1" customFormat="1" ht="15" customHeight="1" x14ac:dyDescent="0.25">
      <c r="A27" s="104"/>
      <c r="B27" s="105"/>
      <c r="C27" s="105"/>
      <c r="D27" s="105"/>
      <c r="E27" s="105"/>
      <c r="F27" s="105"/>
      <c r="G27" s="105"/>
      <c r="H27" s="105"/>
      <c r="I27" s="105"/>
      <c r="J27" s="106"/>
      <c r="K27" s="107"/>
      <c r="L27" s="108" t="s">
        <v>55</v>
      </c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4"/>
      <c r="AZ27" s="105"/>
      <c r="BA27" s="105"/>
      <c r="BB27" s="105"/>
      <c r="BC27" s="105"/>
      <c r="BD27" s="105"/>
      <c r="BE27" s="109"/>
      <c r="BF27" s="110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2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3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4"/>
    </row>
    <row r="28" spans="1:102" s="1" customFormat="1" ht="15" customHeight="1" x14ac:dyDescent="0.25">
      <c r="A28" s="115"/>
      <c r="B28" s="116"/>
      <c r="C28" s="116"/>
      <c r="D28" s="116"/>
      <c r="E28" s="116"/>
      <c r="F28" s="116"/>
      <c r="G28" s="116"/>
      <c r="H28" s="116"/>
      <c r="I28" s="116"/>
      <c r="J28" s="117"/>
      <c r="K28" s="118"/>
      <c r="L28" s="119" t="s">
        <v>56</v>
      </c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5" t="s">
        <v>57</v>
      </c>
      <c r="AZ28" s="116"/>
      <c r="BA28" s="116"/>
      <c r="BB28" s="116"/>
      <c r="BC28" s="116"/>
      <c r="BD28" s="116"/>
      <c r="BE28" s="120"/>
      <c r="BF28" s="121">
        <v>0</v>
      </c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3"/>
      <c r="BU28" s="124">
        <v>0</v>
      </c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3"/>
      <c r="CJ28" s="124">
        <v>0</v>
      </c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5"/>
    </row>
    <row r="29" spans="1:102" s="1" customFormat="1" ht="15" customHeight="1" x14ac:dyDescent="0.25">
      <c r="A29" s="115" t="s">
        <v>58</v>
      </c>
      <c r="B29" s="116"/>
      <c r="C29" s="116"/>
      <c r="D29" s="116"/>
      <c r="E29" s="116"/>
      <c r="F29" s="116"/>
      <c r="G29" s="116"/>
      <c r="H29" s="116"/>
      <c r="I29" s="116"/>
      <c r="J29" s="117"/>
      <c r="K29" s="118"/>
      <c r="L29" s="119" t="s">
        <v>59</v>
      </c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5" t="s">
        <v>60</v>
      </c>
      <c r="AZ29" s="116"/>
      <c r="BA29" s="116"/>
      <c r="BB29" s="116"/>
      <c r="BC29" s="116"/>
      <c r="BD29" s="116"/>
      <c r="BE29" s="120"/>
      <c r="BF29" s="121">
        <v>170968</v>
      </c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3"/>
      <c r="BU29" s="124">
        <v>123527</v>
      </c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3"/>
      <c r="CJ29" s="124">
        <v>103760</v>
      </c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5"/>
    </row>
    <row r="30" spans="1:102" s="1" customFormat="1" ht="27.95" customHeight="1" x14ac:dyDescent="0.25">
      <c r="A30" s="115"/>
      <c r="B30" s="116"/>
      <c r="C30" s="116"/>
      <c r="D30" s="116"/>
      <c r="E30" s="116"/>
      <c r="F30" s="116"/>
      <c r="G30" s="116"/>
      <c r="H30" s="116"/>
      <c r="I30" s="116"/>
      <c r="J30" s="117"/>
      <c r="K30" s="118"/>
      <c r="L30" s="126" t="s">
        <v>61</v>
      </c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7" t="s">
        <v>62</v>
      </c>
      <c r="AZ30" s="128"/>
      <c r="BA30" s="128"/>
      <c r="BB30" s="128"/>
      <c r="BC30" s="128"/>
      <c r="BD30" s="128"/>
      <c r="BE30" s="129"/>
      <c r="BF30" s="121">
        <v>0</v>
      </c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3"/>
      <c r="BU30" s="124">
        <v>0</v>
      </c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3"/>
      <c r="CJ30" s="124">
        <v>0</v>
      </c>
      <c r="CK30" s="122"/>
      <c r="CL30" s="122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5"/>
    </row>
    <row r="31" spans="1:102" s="1" customFormat="1" ht="15" customHeight="1" x14ac:dyDescent="0.25">
      <c r="A31" s="115"/>
      <c r="B31" s="116"/>
      <c r="C31" s="116"/>
      <c r="D31" s="116"/>
      <c r="E31" s="116"/>
      <c r="F31" s="116"/>
      <c r="G31" s="116"/>
      <c r="H31" s="116"/>
      <c r="I31" s="116"/>
      <c r="J31" s="117"/>
      <c r="K31" s="118"/>
      <c r="L31" s="119" t="s">
        <v>63</v>
      </c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5" t="s">
        <v>64</v>
      </c>
      <c r="AZ31" s="116"/>
      <c r="BA31" s="116"/>
      <c r="BB31" s="116"/>
      <c r="BC31" s="116"/>
      <c r="BD31" s="116"/>
      <c r="BE31" s="120"/>
      <c r="BF31" s="121">
        <v>0</v>
      </c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3"/>
      <c r="BU31" s="124">
        <v>0</v>
      </c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3"/>
      <c r="CJ31" s="124">
        <v>0</v>
      </c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5"/>
    </row>
    <row r="32" spans="1:102" s="1" customFormat="1" ht="15" customHeight="1" x14ac:dyDescent="0.25">
      <c r="A32" s="115"/>
      <c r="B32" s="116"/>
      <c r="C32" s="116"/>
      <c r="D32" s="116"/>
      <c r="E32" s="116"/>
      <c r="F32" s="116"/>
      <c r="G32" s="116"/>
      <c r="H32" s="116"/>
      <c r="I32" s="116"/>
      <c r="J32" s="117"/>
      <c r="K32" s="118"/>
      <c r="L32" s="119" t="s">
        <v>65</v>
      </c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5" t="s">
        <v>66</v>
      </c>
      <c r="AZ32" s="116"/>
      <c r="BA32" s="116"/>
      <c r="BB32" s="116"/>
      <c r="BC32" s="116"/>
      <c r="BD32" s="116"/>
      <c r="BE32" s="120"/>
      <c r="BF32" s="121">
        <v>0</v>
      </c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3"/>
      <c r="BU32" s="124">
        <v>0</v>
      </c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3"/>
      <c r="CJ32" s="124">
        <v>0</v>
      </c>
      <c r="CK32" s="122"/>
      <c r="CL32" s="122"/>
      <c r="CM32" s="122"/>
      <c r="CN32" s="122"/>
      <c r="CO32" s="122"/>
      <c r="CP32" s="122"/>
      <c r="CQ32" s="122"/>
      <c r="CR32" s="122"/>
      <c r="CS32" s="122"/>
      <c r="CT32" s="122"/>
      <c r="CU32" s="122"/>
      <c r="CV32" s="122"/>
      <c r="CW32" s="122"/>
      <c r="CX32" s="125"/>
    </row>
    <row r="33" spans="1:102" s="1" customFormat="1" ht="28.5" customHeight="1" x14ac:dyDescent="0.25">
      <c r="A33" s="115" t="s">
        <v>67</v>
      </c>
      <c r="B33" s="130"/>
      <c r="C33" s="130"/>
      <c r="D33" s="130"/>
      <c r="E33" s="130"/>
      <c r="F33" s="130"/>
      <c r="G33" s="130"/>
      <c r="H33" s="130"/>
      <c r="I33" s="130"/>
      <c r="J33" s="131"/>
      <c r="K33" s="118"/>
      <c r="L33" s="126" t="s">
        <v>68</v>
      </c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3"/>
      <c r="AY33" s="115" t="s">
        <v>69</v>
      </c>
      <c r="AZ33" s="130"/>
      <c r="BA33" s="130"/>
      <c r="BB33" s="130"/>
      <c r="BC33" s="130"/>
      <c r="BD33" s="130"/>
      <c r="BE33" s="134"/>
      <c r="BF33" s="121">
        <v>8969</v>
      </c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1"/>
      <c r="BU33" s="124">
        <v>10282</v>
      </c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1"/>
      <c r="CJ33" s="124">
        <v>12948</v>
      </c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4"/>
    </row>
    <row r="34" spans="1:102" s="146" customFormat="1" ht="15" customHeight="1" thickBot="1" x14ac:dyDescent="0.3">
      <c r="A34" s="135"/>
      <c r="B34" s="136"/>
      <c r="C34" s="136"/>
      <c r="D34" s="136"/>
      <c r="E34" s="136"/>
      <c r="F34" s="136"/>
      <c r="G34" s="136"/>
      <c r="H34" s="136"/>
      <c r="I34" s="136"/>
      <c r="J34" s="137"/>
      <c r="K34" s="138"/>
      <c r="L34" s="139" t="s">
        <v>70</v>
      </c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40"/>
      <c r="AY34" s="82" t="s">
        <v>71</v>
      </c>
      <c r="AZ34" s="83"/>
      <c r="BA34" s="83"/>
      <c r="BB34" s="83"/>
      <c r="BC34" s="83"/>
      <c r="BD34" s="83"/>
      <c r="BE34" s="87"/>
      <c r="BF34" s="141">
        <v>0</v>
      </c>
      <c r="BG34" s="142"/>
      <c r="BH34" s="142"/>
      <c r="BI34" s="142"/>
      <c r="BJ34" s="142"/>
      <c r="BK34" s="142"/>
      <c r="BL34" s="142"/>
      <c r="BM34" s="142"/>
      <c r="BN34" s="142"/>
      <c r="BO34" s="142"/>
      <c r="BP34" s="142"/>
      <c r="BQ34" s="142"/>
      <c r="BR34" s="142"/>
      <c r="BS34" s="142"/>
      <c r="BT34" s="143"/>
      <c r="BU34" s="144">
        <v>0</v>
      </c>
      <c r="BV34" s="142"/>
      <c r="BW34" s="142"/>
      <c r="BX34" s="142"/>
      <c r="BY34" s="142"/>
      <c r="BZ34" s="142"/>
      <c r="CA34" s="142"/>
      <c r="CB34" s="142"/>
      <c r="CC34" s="142"/>
      <c r="CD34" s="142"/>
      <c r="CE34" s="142"/>
      <c r="CF34" s="142"/>
      <c r="CG34" s="142"/>
      <c r="CH34" s="142"/>
      <c r="CI34" s="143"/>
      <c r="CJ34" s="144">
        <v>0</v>
      </c>
      <c r="CK34" s="142"/>
      <c r="CL34" s="142"/>
      <c r="CM34" s="142"/>
      <c r="CN34" s="142"/>
      <c r="CO34" s="142"/>
      <c r="CP34" s="142"/>
      <c r="CQ34" s="142"/>
      <c r="CR34" s="142"/>
      <c r="CS34" s="142"/>
      <c r="CT34" s="142"/>
      <c r="CU34" s="142"/>
      <c r="CV34" s="142"/>
      <c r="CW34" s="142"/>
      <c r="CX34" s="145"/>
    </row>
    <row r="35" spans="1:102" s="1" customFormat="1" ht="15" customHeight="1" thickBot="1" x14ac:dyDescent="0.3">
      <c r="A35" s="147"/>
      <c r="B35" s="148"/>
      <c r="C35" s="148"/>
      <c r="D35" s="148"/>
      <c r="E35" s="148"/>
      <c r="F35" s="148"/>
      <c r="G35" s="148"/>
      <c r="H35" s="148"/>
      <c r="I35" s="148"/>
      <c r="J35" s="149"/>
      <c r="K35" s="150"/>
      <c r="L35" s="151" t="s">
        <v>72</v>
      </c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2" t="s">
        <v>73</v>
      </c>
      <c r="AZ35" s="148"/>
      <c r="BA35" s="148"/>
      <c r="BB35" s="148"/>
      <c r="BC35" s="148"/>
      <c r="BD35" s="148"/>
      <c r="BE35" s="153"/>
      <c r="BF35" s="154">
        <f>BF29+BF30+BF31+BF32+BF34+BF33</f>
        <v>179937</v>
      </c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6"/>
      <c r="BU35" s="157">
        <f>BU29+BU30+BU31+BU32+BU34+BU33</f>
        <v>133809</v>
      </c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6"/>
      <c r="CJ35" s="157">
        <f>CJ29+CJ30+CJ31+CJ32+CJ34+CJ33</f>
        <v>116708</v>
      </c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8"/>
    </row>
    <row r="36" spans="1:102" s="1" customFormat="1" ht="15" customHeight="1" x14ac:dyDescent="0.2">
      <c r="A36" s="93" t="s">
        <v>74</v>
      </c>
      <c r="B36" s="94"/>
      <c r="C36" s="94"/>
      <c r="D36" s="94"/>
      <c r="E36" s="94"/>
      <c r="F36" s="94"/>
      <c r="G36" s="94"/>
      <c r="H36" s="94"/>
      <c r="I36" s="94"/>
      <c r="J36" s="95"/>
      <c r="K36" s="96" t="s">
        <v>75</v>
      </c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3" t="s">
        <v>76</v>
      </c>
      <c r="AZ36" s="94"/>
      <c r="BA36" s="94"/>
      <c r="BB36" s="94"/>
      <c r="BC36" s="94"/>
      <c r="BD36" s="94"/>
      <c r="BE36" s="98"/>
      <c r="BF36" s="99">
        <v>199184</v>
      </c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1"/>
      <c r="BU36" s="100">
        <v>212310</v>
      </c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2">
        <v>190888</v>
      </c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3"/>
    </row>
    <row r="37" spans="1:102" s="1" customFormat="1" ht="15" customHeight="1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6"/>
      <c r="K37" s="107"/>
      <c r="L37" s="108" t="s">
        <v>77</v>
      </c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4"/>
      <c r="AZ37" s="105"/>
      <c r="BA37" s="105"/>
      <c r="BB37" s="105"/>
      <c r="BC37" s="105"/>
      <c r="BD37" s="105"/>
      <c r="BE37" s="109"/>
      <c r="BF37" s="110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2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3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4"/>
    </row>
    <row r="38" spans="1:102" s="1" customFormat="1" ht="27.95" customHeight="1" x14ac:dyDescent="0.25">
      <c r="A38" s="115"/>
      <c r="B38" s="116"/>
      <c r="C38" s="116"/>
      <c r="D38" s="116"/>
      <c r="E38" s="116"/>
      <c r="F38" s="116"/>
      <c r="G38" s="116"/>
      <c r="H38" s="116"/>
      <c r="I38" s="116"/>
      <c r="J38" s="117"/>
      <c r="K38" s="118"/>
      <c r="L38" s="126" t="s">
        <v>78</v>
      </c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7" t="s">
        <v>79</v>
      </c>
      <c r="AZ38" s="128"/>
      <c r="BA38" s="128"/>
      <c r="BB38" s="128"/>
      <c r="BC38" s="128"/>
      <c r="BD38" s="128"/>
      <c r="BE38" s="129"/>
      <c r="BF38" s="121">
        <v>0</v>
      </c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3"/>
      <c r="BU38" s="124">
        <v>0</v>
      </c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3"/>
      <c r="CJ38" s="124">
        <v>0</v>
      </c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5"/>
    </row>
    <row r="39" spans="1:102" s="1" customFormat="1" ht="15" customHeight="1" x14ac:dyDescent="0.25">
      <c r="A39" s="115" t="s">
        <v>80</v>
      </c>
      <c r="B39" s="116"/>
      <c r="C39" s="116"/>
      <c r="D39" s="116"/>
      <c r="E39" s="116"/>
      <c r="F39" s="116"/>
      <c r="G39" s="116"/>
      <c r="H39" s="116"/>
      <c r="I39" s="116"/>
      <c r="J39" s="117"/>
      <c r="K39" s="118"/>
      <c r="L39" s="159" t="s">
        <v>81</v>
      </c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15" t="s">
        <v>82</v>
      </c>
      <c r="AZ39" s="116"/>
      <c r="BA39" s="116"/>
      <c r="BB39" s="116"/>
      <c r="BC39" s="116"/>
      <c r="BD39" s="116"/>
      <c r="BE39" s="120"/>
      <c r="BF39" s="121">
        <v>137682</v>
      </c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3"/>
      <c r="BU39" s="124">
        <v>137295</v>
      </c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3"/>
      <c r="CJ39" s="124">
        <v>142698</v>
      </c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5"/>
    </row>
    <row r="40" spans="1:102" s="1" customFormat="1" ht="28.5" customHeight="1" x14ac:dyDescent="0.25">
      <c r="A40" s="115"/>
      <c r="B40" s="116"/>
      <c r="C40" s="116"/>
      <c r="D40" s="116"/>
      <c r="E40" s="116"/>
      <c r="F40" s="116"/>
      <c r="G40" s="116"/>
      <c r="H40" s="116"/>
      <c r="I40" s="116"/>
      <c r="J40" s="117"/>
      <c r="K40" s="118"/>
      <c r="L40" s="160" t="s">
        <v>83</v>
      </c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15" t="s">
        <v>84</v>
      </c>
      <c r="AZ40" s="116"/>
      <c r="BA40" s="116"/>
      <c r="BB40" s="116"/>
      <c r="BC40" s="116"/>
      <c r="BD40" s="116"/>
      <c r="BE40" s="120"/>
      <c r="BF40" s="121">
        <v>0</v>
      </c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3"/>
      <c r="BU40" s="124">
        <v>0</v>
      </c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3"/>
      <c r="CJ40" s="124">
        <v>0</v>
      </c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5"/>
    </row>
    <row r="41" spans="1:102" s="1" customFormat="1" ht="29.25" customHeight="1" x14ac:dyDescent="0.25">
      <c r="A41" s="115"/>
      <c r="B41" s="116"/>
      <c r="C41" s="116"/>
      <c r="D41" s="116"/>
      <c r="E41" s="116"/>
      <c r="F41" s="116"/>
      <c r="G41" s="116"/>
      <c r="H41" s="116"/>
      <c r="I41" s="116"/>
      <c r="J41" s="117"/>
      <c r="K41" s="118"/>
      <c r="L41" s="160" t="s">
        <v>85</v>
      </c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15" t="s">
        <v>86</v>
      </c>
      <c r="AZ41" s="116"/>
      <c r="BA41" s="116"/>
      <c r="BB41" s="116"/>
      <c r="BC41" s="116"/>
      <c r="BD41" s="116"/>
      <c r="BE41" s="120"/>
      <c r="BF41" s="121">
        <v>12385</v>
      </c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3"/>
      <c r="BU41" s="124">
        <v>18879</v>
      </c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3"/>
      <c r="CJ41" s="124">
        <v>22997</v>
      </c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5"/>
    </row>
    <row r="42" spans="1:102" s="146" customFormat="1" ht="15" customHeight="1" thickBot="1" x14ac:dyDescent="0.3">
      <c r="A42" s="135"/>
      <c r="B42" s="136"/>
      <c r="C42" s="136"/>
      <c r="D42" s="136"/>
      <c r="E42" s="136"/>
      <c r="F42" s="136"/>
      <c r="G42" s="136"/>
      <c r="H42" s="136"/>
      <c r="I42" s="136"/>
      <c r="J42" s="137"/>
      <c r="K42" s="138"/>
      <c r="L42" s="139" t="s">
        <v>87</v>
      </c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82" t="s">
        <v>88</v>
      </c>
      <c r="AZ42" s="83"/>
      <c r="BA42" s="83"/>
      <c r="BB42" s="83"/>
      <c r="BC42" s="83"/>
      <c r="BD42" s="83"/>
      <c r="BE42" s="87"/>
      <c r="BF42" s="141">
        <v>2168</v>
      </c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3"/>
      <c r="BU42" s="144">
        <v>303</v>
      </c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3"/>
      <c r="CJ42" s="144">
        <v>136</v>
      </c>
      <c r="CK42" s="142"/>
      <c r="CL42" s="142"/>
      <c r="CM42" s="142"/>
      <c r="CN42" s="142"/>
      <c r="CO42" s="142"/>
      <c r="CP42" s="142"/>
      <c r="CQ42" s="142"/>
      <c r="CR42" s="142"/>
      <c r="CS42" s="142"/>
      <c r="CT42" s="142"/>
      <c r="CU42" s="142"/>
      <c r="CV42" s="142"/>
      <c r="CW42" s="142"/>
      <c r="CX42" s="145"/>
    </row>
    <row r="43" spans="1:102" s="146" customFormat="1" ht="15" customHeight="1" thickBot="1" x14ac:dyDescent="0.3">
      <c r="A43" s="161"/>
      <c r="B43" s="162"/>
      <c r="C43" s="162"/>
      <c r="D43" s="162"/>
      <c r="E43" s="162"/>
      <c r="F43" s="162"/>
      <c r="G43" s="162"/>
      <c r="H43" s="162"/>
      <c r="I43" s="162"/>
      <c r="J43" s="163"/>
      <c r="K43" s="164"/>
      <c r="L43" s="165" t="s">
        <v>89</v>
      </c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52" t="s">
        <v>90</v>
      </c>
      <c r="AZ43" s="148"/>
      <c r="BA43" s="148"/>
      <c r="BB43" s="148"/>
      <c r="BC43" s="148"/>
      <c r="BD43" s="148"/>
      <c r="BE43" s="153"/>
      <c r="BF43" s="166">
        <f>BF36+BF38+BF39+BF40+BF41+BF42</f>
        <v>351419</v>
      </c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8"/>
      <c r="BU43" s="169">
        <f>BU36+BU38+BU39+BU40+BU41+BU42</f>
        <v>368787</v>
      </c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8"/>
      <c r="CJ43" s="169">
        <f>CJ36+CJ38+CJ39+CJ40+CJ41+CJ42</f>
        <v>356719</v>
      </c>
      <c r="CK43" s="167"/>
      <c r="CL43" s="167"/>
      <c r="CM43" s="167"/>
      <c r="CN43" s="167"/>
      <c r="CO43" s="167"/>
      <c r="CP43" s="167"/>
      <c r="CQ43" s="167"/>
      <c r="CR43" s="167"/>
      <c r="CS43" s="167"/>
      <c r="CT43" s="167"/>
      <c r="CU43" s="167"/>
      <c r="CV43" s="167"/>
      <c r="CW43" s="167"/>
      <c r="CX43" s="170"/>
    </row>
    <row r="44" spans="1:102" s="1" customFormat="1" ht="15" customHeight="1" thickBot="1" x14ac:dyDescent="0.3">
      <c r="A44" s="171"/>
      <c r="B44" s="172"/>
      <c r="C44" s="172"/>
      <c r="D44" s="172"/>
      <c r="E44" s="172"/>
      <c r="F44" s="172"/>
      <c r="G44" s="172"/>
      <c r="H44" s="172"/>
      <c r="I44" s="172"/>
      <c r="J44" s="173"/>
      <c r="K44" s="107"/>
      <c r="L44" s="174" t="s">
        <v>91</v>
      </c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04" t="s">
        <v>92</v>
      </c>
      <c r="AZ44" s="105"/>
      <c r="BA44" s="105"/>
      <c r="BB44" s="105"/>
      <c r="BC44" s="105"/>
      <c r="BD44" s="105"/>
      <c r="BE44" s="109"/>
      <c r="BF44" s="175">
        <f>BF35+BF43</f>
        <v>531356</v>
      </c>
      <c r="BG44" s="176"/>
      <c r="BH44" s="176"/>
      <c r="BI44" s="176"/>
      <c r="BJ44" s="176"/>
      <c r="BK44" s="176"/>
      <c r="BL44" s="176"/>
      <c r="BM44" s="176"/>
      <c r="BN44" s="176"/>
      <c r="BO44" s="176"/>
      <c r="BP44" s="176"/>
      <c r="BQ44" s="176"/>
      <c r="BR44" s="176"/>
      <c r="BS44" s="176"/>
      <c r="BT44" s="177"/>
      <c r="BU44" s="178">
        <f>BU35+BU43</f>
        <v>502596</v>
      </c>
      <c r="BV44" s="176"/>
      <c r="BW44" s="176"/>
      <c r="BX44" s="176"/>
      <c r="BY44" s="176"/>
      <c r="BZ44" s="176"/>
      <c r="CA44" s="176"/>
      <c r="CB44" s="176"/>
      <c r="CC44" s="176"/>
      <c r="CD44" s="176"/>
      <c r="CE44" s="176"/>
      <c r="CF44" s="176"/>
      <c r="CG44" s="176"/>
      <c r="CH44" s="176"/>
      <c r="CI44" s="177"/>
      <c r="CJ44" s="178">
        <f>CJ35+CJ43</f>
        <v>473427</v>
      </c>
      <c r="CK44" s="176"/>
      <c r="CL44" s="176"/>
      <c r="CM44" s="176"/>
      <c r="CN44" s="176"/>
      <c r="CO44" s="176"/>
      <c r="CP44" s="176"/>
      <c r="CQ44" s="176"/>
      <c r="CR44" s="176"/>
      <c r="CS44" s="176"/>
      <c r="CT44" s="176"/>
      <c r="CU44" s="176"/>
      <c r="CV44" s="176"/>
      <c r="CW44" s="176"/>
      <c r="CX44" s="179"/>
    </row>
  </sheetData>
  <mergeCells count="141">
    <mergeCell ref="A44:J44"/>
    <mergeCell ref="L44:AX44"/>
    <mergeCell ref="AY44:BE44"/>
    <mergeCell ref="BF44:BT44"/>
    <mergeCell ref="BU44:CI44"/>
    <mergeCell ref="CJ44:CX44"/>
    <mergeCell ref="A43:J43"/>
    <mergeCell ref="L43:AX43"/>
    <mergeCell ref="AY43:BE43"/>
    <mergeCell ref="BF43:BT43"/>
    <mergeCell ref="BU43:CI43"/>
    <mergeCell ref="CJ43:CX43"/>
    <mergeCell ref="A42:J42"/>
    <mergeCell ref="L42:AX42"/>
    <mergeCell ref="AY42:BE42"/>
    <mergeCell ref="BF42:BT42"/>
    <mergeCell ref="BU42:CI42"/>
    <mergeCell ref="CJ42:CX42"/>
    <mergeCell ref="A41:J41"/>
    <mergeCell ref="L41:AX41"/>
    <mergeCell ref="AY41:BE41"/>
    <mergeCell ref="BF41:BT41"/>
    <mergeCell ref="BU41:CI41"/>
    <mergeCell ref="CJ41:CX41"/>
    <mergeCell ref="A40:J40"/>
    <mergeCell ref="L40:AX40"/>
    <mergeCell ref="AY40:BE40"/>
    <mergeCell ref="BF40:BT40"/>
    <mergeCell ref="BU40:CI40"/>
    <mergeCell ref="CJ40:CX40"/>
    <mergeCell ref="A39:J39"/>
    <mergeCell ref="L39:AX39"/>
    <mergeCell ref="AY39:BE39"/>
    <mergeCell ref="BF39:BT39"/>
    <mergeCell ref="BU39:CI39"/>
    <mergeCell ref="CJ39:CX39"/>
    <mergeCell ref="A38:J38"/>
    <mergeCell ref="L38:AX38"/>
    <mergeCell ref="AY38:BE38"/>
    <mergeCell ref="BF38:BT38"/>
    <mergeCell ref="BU38:CI38"/>
    <mergeCell ref="CJ38:CX38"/>
    <mergeCell ref="A36:J37"/>
    <mergeCell ref="K36:AX36"/>
    <mergeCell ref="AY36:BE37"/>
    <mergeCell ref="BF36:BT37"/>
    <mergeCell ref="BU36:CI37"/>
    <mergeCell ref="CJ36:CX37"/>
    <mergeCell ref="L37:AX37"/>
    <mergeCell ref="A35:J35"/>
    <mergeCell ref="L35:AX35"/>
    <mergeCell ref="AY35:BE35"/>
    <mergeCell ref="BF35:BT35"/>
    <mergeCell ref="BU35:CI35"/>
    <mergeCell ref="CJ35:CX35"/>
    <mergeCell ref="A34:J34"/>
    <mergeCell ref="L34:AX34"/>
    <mergeCell ref="AY34:BE34"/>
    <mergeCell ref="BF34:BT34"/>
    <mergeCell ref="BU34:CI34"/>
    <mergeCell ref="CJ34:CX34"/>
    <mergeCell ref="A33:J33"/>
    <mergeCell ref="L33:AX33"/>
    <mergeCell ref="AY33:BE33"/>
    <mergeCell ref="BF33:BT33"/>
    <mergeCell ref="BU33:CI33"/>
    <mergeCell ref="CJ33:CX33"/>
    <mergeCell ref="A32:J32"/>
    <mergeCell ref="L32:AX32"/>
    <mergeCell ref="AY32:BE32"/>
    <mergeCell ref="BF32:BT32"/>
    <mergeCell ref="BU32:CI32"/>
    <mergeCell ref="CJ32:CX32"/>
    <mergeCell ref="A31:J31"/>
    <mergeCell ref="L31:AX31"/>
    <mergeCell ref="AY31:BE31"/>
    <mergeCell ref="BF31:BT31"/>
    <mergeCell ref="BU31:CI31"/>
    <mergeCell ref="CJ31:CX31"/>
    <mergeCell ref="A30:J30"/>
    <mergeCell ref="L30:AX30"/>
    <mergeCell ref="AY30:BE30"/>
    <mergeCell ref="BF30:BT30"/>
    <mergeCell ref="BU30:CI30"/>
    <mergeCell ref="CJ30:CX30"/>
    <mergeCell ref="A29:J29"/>
    <mergeCell ref="L29:AX29"/>
    <mergeCell ref="AY29:BE29"/>
    <mergeCell ref="BF29:BT29"/>
    <mergeCell ref="BU29:CI29"/>
    <mergeCell ref="CJ29:CX29"/>
    <mergeCell ref="A28:J28"/>
    <mergeCell ref="L28:AX28"/>
    <mergeCell ref="AY28:BE28"/>
    <mergeCell ref="BF28:BT28"/>
    <mergeCell ref="BU28:CI28"/>
    <mergeCell ref="CJ28:CX28"/>
    <mergeCell ref="A25:J27"/>
    <mergeCell ref="K25:AX25"/>
    <mergeCell ref="AY25:BE27"/>
    <mergeCell ref="BF25:BT27"/>
    <mergeCell ref="BU25:CI27"/>
    <mergeCell ref="CJ25:CX27"/>
    <mergeCell ref="K26:AX26"/>
    <mergeCell ref="L27:AX27"/>
    <mergeCell ref="BL23:BO23"/>
    <mergeCell ref="BW23:BZ23"/>
    <mergeCell ref="CA23:CD23"/>
    <mergeCell ref="CL23:CO23"/>
    <mergeCell ref="CP23:CS23"/>
    <mergeCell ref="BF24:BT24"/>
    <mergeCell ref="BU24:CI24"/>
    <mergeCell ref="CJ24:CX24"/>
    <mergeCell ref="CC18:CX18"/>
    <mergeCell ref="Z19:BZ19"/>
    <mergeCell ref="A20:BZ20"/>
    <mergeCell ref="A22:J24"/>
    <mergeCell ref="K22:AX24"/>
    <mergeCell ref="AY22:BE24"/>
    <mergeCell ref="BK22:BS22"/>
    <mergeCell ref="BU22:CI22"/>
    <mergeCell ref="CJ22:CX22"/>
    <mergeCell ref="BF23:BK23"/>
    <mergeCell ref="CC14:CX15"/>
    <mergeCell ref="U15:BS15"/>
    <mergeCell ref="BA16:BY16"/>
    <mergeCell ref="CC16:CM17"/>
    <mergeCell ref="CN16:CX17"/>
    <mergeCell ref="A17:BI17"/>
    <mergeCell ref="CC11:CI11"/>
    <mergeCell ref="CJ11:CQ11"/>
    <mergeCell ref="CR11:CX11"/>
    <mergeCell ref="N12:BP12"/>
    <mergeCell ref="CC12:CX12"/>
    <mergeCell ref="CC13:CX13"/>
    <mergeCell ref="A8:CB8"/>
    <mergeCell ref="AC9:AS9"/>
    <mergeCell ref="AT9:AW9"/>
    <mergeCell ref="AX9:BA9"/>
    <mergeCell ref="CC9:CX9"/>
    <mergeCell ref="CC10:CX10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4"/>
  <sheetViews>
    <sheetView tabSelected="1" workbookViewId="0">
      <selection activeCell="BI33" sqref="BI33"/>
    </sheetView>
  </sheetViews>
  <sheetFormatPr defaultColWidth="0.85546875" defaultRowHeight="15" x14ac:dyDescent="0.25"/>
  <cols>
    <col min="1" max="10" width="0.85546875" style="180"/>
    <col min="11" max="11" width="1.5703125" style="180" customWidth="1"/>
    <col min="12" max="14" width="0.85546875" style="180"/>
    <col min="15" max="15" width="0.85546875" style="180" customWidth="1"/>
    <col min="16" max="25" width="0.85546875" style="180"/>
    <col min="26" max="26" width="1.42578125" style="180" customWidth="1"/>
    <col min="27" max="31" width="0.85546875" style="180"/>
    <col min="32" max="32" width="2" style="180" customWidth="1"/>
    <col min="33" max="43" width="0.85546875" style="180"/>
    <col min="44" max="44" width="1" style="180" customWidth="1"/>
    <col min="45" max="58" width="0.85546875" style="180"/>
    <col min="59" max="59" width="0.42578125" style="180" customWidth="1"/>
    <col min="60" max="62" width="0.85546875" style="180"/>
    <col min="63" max="63" width="1.85546875" style="180" customWidth="1"/>
    <col min="64" max="65" width="0.85546875" style="180"/>
    <col min="66" max="67" width="1.5703125" style="180" customWidth="1"/>
    <col min="68" max="68" width="1.28515625" style="180" customWidth="1"/>
    <col min="69" max="69" width="1.42578125" style="180" customWidth="1"/>
    <col min="70" max="70" width="0.85546875" style="180"/>
    <col min="71" max="71" width="1.140625" style="180" customWidth="1"/>
    <col min="72" max="77" width="0.85546875" style="180"/>
    <col min="78" max="78" width="1" style="180" customWidth="1"/>
    <col min="79" max="81" width="0.85546875" style="180"/>
    <col min="82" max="82" width="1.140625" style="180" customWidth="1"/>
    <col min="83" max="83" width="0.85546875" style="180"/>
    <col min="84" max="84" width="1.42578125" style="180" customWidth="1"/>
    <col min="85" max="86" width="0.85546875" style="180"/>
    <col min="87" max="87" width="1" style="180" customWidth="1"/>
    <col min="88" max="95" width="0.85546875" style="180"/>
    <col min="96" max="96" width="1.42578125" style="180" customWidth="1"/>
    <col min="97" max="99" width="0.85546875" style="180"/>
    <col min="100" max="100" width="1.5703125" style="180" customWidth="1"/>
    <col min="101" max="266" width="0.85546875" style="180"/>
    <col min="267" max="267" width="1.5703125" style="180" customWidth="1"/>
    <col min="268" max="270" width="0.85546875" style="180"/>
    <col min="271" max="271" width="0.85546875" style="180" customWidth="1"/>
    <col min="272" max="281" width="0.85546875" style="180"/>
    <col min="282" max="282" width="1.42578125" style="180" customWidth="1"/>
    <col min="283" max="287" width="0.85546875" style="180"/>
    <col min="288" max="288" width="2" style="180" customWidth="1"/>
    <col min="289" max="299" width="0.85546875" style="180"/>
    <col min="300" max="300" width="1" style="180" customWidth="1"/>
    <col min="301" max="314" width="0.85546875" style="180"/>
    <col min="315" max="315" width="0.42578125" style="180" customWidth="1"/>
    <col min="316" max="318" width="0.85546875" style="180"/>
    <col min="319" max="319" width="1.85546875" style="180" customWidth="1"/>
    <col min="320" max="321" width="0.85546875" style="180"/>
    <col min="322" max="323" width="1.5703125" style="180" customWidth="1"/>
    <col min="324" max="324" width="1.28515625" style="180" customWidth="1"/>
    <col min="325" max="325" width="1.42578125" style="180" customWidth="1"/>
    <col min="326" max="326" width="0.85546875" style="180"/>
    <col min="327" max="327" width="1.140625" style="180" customWidth="1"/>
    <col min="328" max="333" width="0.85546875" style="180"/>
    <col min="334" max="334" width="1" style="180" customWidth="1"/>
    <col min="335" max="337" width="0.85546875" style="180"/>
    <col min="338" max="338" width="1.140625" style="180" customWidth="1"/>
    <col min="339" max="339" width="0.85546875" style="180"/>
    <col min="340" max="340" width="1.42578125" style="180" customWidth="1"/>
    <col min="341" max="342" width="0.85546875" style="180"/>
    <col min="343" max="343" width="1" style="180" customWidth="1"/>
    <col min="344" max="351" width="0.85546875" style="180"/>
    <col min="352" max="352" width="1.42578125" style="180" customWidth="1"/>
    <col min="353" max="355" width="0.85546875" style="180"/>
    <col min="356" max="356" width="1.5703125" style="180" customWidth="1"/>
    <col min="357" max="522" width="0.85546875" style="180"/>
    <col min="523" max="523" width="1.5703125" style="180" customWidth="1"/>
    <col min="524" max="526" width="0.85546875" style="180"/>
    <col min="527" max="527" width="0.85546875" style="180" customWidth="1"/>
    <col min="528" max="537" width="0.85546875" style="180"/>
    <col min="538" max="538" width="1.42578125" style="180" customWidth="1"/>
    <col min="539" max="543" width="0.85546875" style="180"/>
    <col min="544" max="544" width="2" style="180" customWidth="1"/>
    <col min="545" max="555" width="0.85546875" style="180"/>
    <col min="556" max="556" width="1" style="180" customWidth="1"/>
    <col min="557" max="570" width="0.85546875" style="180"/>
    <col min="571" max="571" width="0.42578125" style="180" customWidth="1"/>
    <col min="572" max="574" width="0.85546875" style="180"/>
    <col min="575" max="575" width="1.85546875" style="180" customWidth="1"/>
    <col min="576" max="577" width="0.85546875" style="180"/>
    <col min="578" max="579" width="1.5703125" style="180" customWidth="1"/>
    <col min="580" max="580" width="1.28515625" style="180" customWidth="1"/>
    <col min="581" max="581" width="1.42578125" style="180" customWidth="1"/>
    <col min="582" max="582" width="0.85546875" style="180"/>
    <col min="583" max="583" width="1.140625" style="180" customWidth="1"/>
    <col min="584" max="589" width="0.85546875" style="180"/>
    <col min="590" max="590" width="1" style="180" customWidth="1"/>
    <col min="591" max="593" width="0.85546875" style="180"/>
    <col min="594" max="594" width="1.140625" style="180" customWidth="1"/>
    <col min="595" max="595" width="0.85546875" style="180"/>
    <col min="596" max="596" width="1.42578125" style="180" customWidth="1"/>
    <col min="597" max="598" width="0.85546875" style="180"/>
    <col min="599" max="599" width="1" style="180" customWidth="1"/>
    <col min="600" max="607" width="0.85546875" style="180"/>
    <col min="608" max="608" width="1.42578125" style="180" customWidth="1"/>
    <col min="609" max="611" width="0.85546875" style="180"/>
    <col min="612" max="612" width="1.5703125" style="180" customWidth="1"/>
    <col min="613" max="778" width="0.85546875" style="180"/>
    <col min="779" max="779" width="1.5703125" style="180" customWidth="1"/>
    <col min="780" max="782" width="0.85546875" style="180"/>
    <col min="783" max="783" width="0.85546875" style="180" customWidth="1"/>
    <col min="784" max="793" width="0.85546875" style="180"/>
    <col min="794" max="794" width="1.42578125" style="180" customWidth="1"/>
    <col min="795" max="799" width="0.85546875" style="180"/>
    <col min="800" max="800" width="2" style="180" customWidth="1"/>
    <col min="801" max="811" width="0.85546875" style="180"/>
    <col min="812" max="812" width="1" style="180" customWidth="1"/>
    <col min="813" max="826" width="0.85546875" style="180"/>
    <col min="827" max="827" width="0.42578125" style="180" customWidth="1"/>
    <col min="828" max="830" width="0.85546875" style="180"/>
    <col min="831" max="831" width="1.85546875" style="180" customWidth="1"/>
    <col min="832" max="833" width="0.85546875" style="180"/>
    <col min="834" max="835" width="1.5703125" style="180" customWidth="1"/>
    <col min="836" max="836" width="1.28515625" style="180" customWidth="1"/>
    <col min="837" max="837" width="1.42578125" style="180" customWidth="1"/>
    <col min="838" max="838" width="0.85546875" style="180"/>
    <col min="839" max="839" width="1.140625" style="180" customWidth="1"/>
    <col min="840" max="845" width="0.85546875" style="180"/>
    <col min="846" max="846" width="1" style="180" customWidth="1"/>
    <col min="847" max="849" width="0.85546875" style="180"/>
    <col min="850" max="850" width="1.140625" style="180" customWidth="1"/>
    <col min="851" max="851" width="0.85546875" style="180"/>
    <col min="852" max="852" width="1.42578125" style="180" customWidth="1"/>
    <col min="853" max="854" width="0.85546875" style="180"/>
    <col min="855" max="855" width="1" style="180" customWidth="1"/>
    <col min="856" max="863" width="0.85546875" style="180"/>
    <col min="864" max="864" width="1.42578125" style="180" customWidth="1"/>
    <col min="865" max="867" width="0.85546875" style="180"/>
    <col min="868" max="868" width="1.5703125" style="180" customWidth="1"/>
    <col min="869" max="1034" width="0.85546875" style="180"/>
    <col min="1035" max="1035" width="1.5703125" style="180" customWidth="1"/>
    <col min="1036" max="1038" width="0.85546875" style="180"/>
    <col min="1039" max="1039" width="0.85546875" style="180" customWidth="1"/>
    <col min="1040" max="1049" width="0.85546875" style="180"/>
    <col min="1050" max="1050" width="1.42578125" style="180" customWidth="1"/>
    <col min="1051" max="1055" width="0.85546875" style="180"/>
    <col min="1056" max="1056" width="2" style="180" customWidth="1"/>
    <col min="1057" max="1067" width="0.85546875" style="180"/>
    <col min="1068" max="1068" width="1" style="180" customWidth="1"/>
    <col min="1069" max="1082" width="0.85546875" style="180"/>
    <col min="1083" max="1083" width="0.42578125" style="180" customWidth="1"/>
    <col min="1084" max="1086" width="0.85546875" style="180"/>
    <col min="1087" max="1087" width="1.85546875" style="180" customWidth="1"/>
    <col min="1088" max="1089" width="0.85546875" style="180"/>
    <col min="1090" max="1091" width="1.5703125" style="180" customWidth="1"/>
    <col min="1092" max="1092" width="1.28515625" style="180" customWidth="1"/>
    <col min="1093" max="1093" width="1.42578125" style="180" customWidth="1"/>
    <col min="1094" max="1094" width="0.85546875" style="180"/>
    <col min="1095" max="1095" width="1.140625" style="180" customWidth="1"/>
    <col min="1096" max="1101" width="0.85546875" style="180"/>
    <col min="1102" max="1102" width="1" style="180" customWidth="1"/>
    <col min="1103" max="1105" width="0.85546875" style="180"/>
    <col min="1106" max="1106" width="1.140625" style="180" customWidth="1"/>
    <col min="1107" max="1107" width="0.85546875" style="180"/>
    <col min="1108" max="1108" width="1.42578125" style="180" customWidth="1"/>
    <col min="1109" max="1110" width="0.85546875" style="180"/>
    <col min="1111" max="1111" width="1" style="180" customWidth="1"/>
    <col min="1112" max="1119" width="0.85546875" style="180"/>
    <col min="1120" max="1120" width="1.42578125" style="180" customWidth="1"/>
    <col min="1121" max="1123" width="0.85546875" style="180"/>
    <col min="1124" max="1124" width="1.5703125" style="180" customWidth="1"/>
    <col min="1125" max="1290" width="0.85546875" style="180"/>
    <col min="1291" max="1291" width="1.5703125" style="180" customWidth="1"/>
    <col min="1292" max="1294" width="0.85546875" style="180"/>
    <col min="1295" max="1295" width="0.85546875" style="180" customWidth="1"/>
    <col min="1296" max="1305" width="0.85546875" style="180"/>
    <col min="1306" max="1306" width="1.42578125" style="180" customWidth="1"/>
    <col min="1307" max="1311" width="0.85546875" style="180"/>
    <col min="1312" max="1312" width="2" style="180" customWidth="1"/>
    <col min="1313" max="1323" width="0.85546875" style="180"/>
    <col min="1324" max="1324" width="1" style="180" customWidth="1"/>
    <col min="1325" max="1338" width="0.85546875" style="180"/>
    <col min="1339" max="1339" width="0.42578125" style="180" customWidth="1"/>
    <col min="1340" max="1342" width="0.85546875" style="180"/>
    <col min="1343" max="1343" width="1.85546875" style="180" customWidth="1"/>
    <col min="1344" max="1345" width="0.85546875" style="180"/>
    <col min="1346" max="1347" width="1.5703125" style="180" customWidth="1"/>
    <col min="1348" max="1348" width="1.28515625" style="180" customWidth="1"/>
    <col min="1349" max="1349" width="1.42578125" style="180" customWidth="1"/>
    <col min="1350" max="1350" width="0.85546875" style="180"/>
    <col min="1351" max="1351" width="1.140625" style="180" customWidth="1"/>
    <col min="1352" max="1357" width="0.85546875" style="180"/>
    <col min="1358" max="1358" width="1" style="180" customWidth="1"/>
    <col min="1359" max="1361" width="0.85546875" style="180"/>
    <col min="1362" max="1362" width="1.140625" style="180" customWidth="1"/>
    <col min="1363" max="1363" width="0.85546875" style="180"/>
    <col min="1364" max="1364" width="1.42578125" style="180" customWidth="1"/>
    <col min="1365" max="1366" width="0.85546875" style="180"/>
    <col min="1367" max="1367" width="1" style="180" customWidth="1"/>
    <col min="1368" max="1375" width="0.85546875" style="180"/>
    <col min="1376" max="1376" width="1.42578125" style="180" customWidth="1"/>
    <col min="1377" max="1379" width="0.85546875" style="180"/>
    <col min="1380" max="1380" width="1.5703125" style="180" customWidth="1"/>
    <col min="1381" max="1546" width="0.85546875" style="180"/>
    <col min="1547" max="1547" width="1.5703125" style="180" customWidth="1"/>
    <col min="1548" max="1550" width="0.85546875" style="180"/>
    <col min="1551" max="1551" width="0.85546875" style="180" customWidth="1"/>
    <col min="1552" max="1561" width="0.85546875" style="180"/>
    <col min="1562" max="1562" width="1.42578125" style="180" customWidth="1"/>
    <col min="1563" max="1567" width="0.85546875" style="180"/>
    <col min="1568" max="1568" width="2" style="180" customWidth="1"/>
    <col min="1569" max="1579" width="0.85546875" style="180"/>
    <col min="1580" max="1580" width="1" style="180" customWidth="1"/>
    <col min="1581" max="1594" width="0.85546875" style="180"/>
    <col min="1595" max="1595" width="0.42578125" style="180" customWidth="1"/>
    <col min="1596" max="1598" width="0.85546875" style="180"/>
    <col min="1599" max="1599" width="1.85546875" style="180" customWidth="1"/>
    <col min="1600" max="1601" width="0.85546875" style="180"/>
    <col min="1602" max="1603" width="1.5703125" style="180" customWidth="1"/>
    <col min="1604" max="1604" width="1.28515625" style="180" customWidth="1"/>
    <col min="1605" max="1605" width="1.42578125" style="180" customWidth="1"/>
    <col min="1606" max="1606" width="0.85546875" style="180"/>
    <col min="1607" max="1607" width="1.140625" style="180" customWidth="1"/>
    <col min="1608" max="1613" width="0.85546875" style="180"/>
    <col min="1614" max="1614" width="1" style="180" customWidth="1"/>
    <col min="1615" max="1617" width="0.85546875" style="180"/>
    <col min="1618" max="1618" width="1.140625" style="180" customWidth="1"/>
    <col min="1619" max="1619" width="0.85546875" style="180"/>
    <col min="1620" max="1620" width="1.42578125" style="180" customWidth="1"/>
    <col min="1621" max="1622" width="0.85546875" style="180"/>
    <col min="1623" max="1623" width="1" style="180" customWidth="1"/>
    <col min="1624" max="1631" width="0.85546875" style="180"/>
    <col min="1632" max="1632" width="1.42578125" style="180" customWidth="1"/>
    <col min="1633" max="1635" width="0.85546875" style="180"/>
    <col min="1636" max="1636" width="1.5703125" style="180" customWidth="1"/>
    <col min="1637" max="1802" width="0.85546875" style="180"/>
    <col min="1803" max="1803" width="1.5703125" style="180" customWidth="1"/>
    <col min="1804" max="1806" width="0.85546875" style="180"/>
    <col min="1807" max="1807" width="0.85546875" style="180" customWidth="1"/>
    <col min="1808" max="1817" width="0.85546875" style="180"/>
    <col min="1818" max="1818" width="1.42578125" style="180" customWidth="1"/>
    <col min="1819" max="1823" width="0.85546875" style="180"/>
    <col min="1824" max="1824" width="2" style="180" customWidth="1"/>
    <col min="1825" max="1835" width="0.85546875" style="180"/>
    <col min="1836" max="1836" width="1" style="180" customWidth="1"/>
    <col min="1837" max="1850" width="0.85546875" style="180"/>
    <col min="1851" max="1851" width="0.42578125" style="180" customWidth="1"/>
    <col min="1852" max="1854" width="0.85546875" style="180"/>
    <col min="1855" max="1855" width="1.85546875" style="180" customWidth="1"/>
    <col min="1856" max="1857" width="0.85546875" style="180"/>
    <col min="1858" max="1859" width="1.5703125" style="180" customWidth="1"/>
    <col min="1860" max="1860" width="1.28515625" style="180" customWidth="1"/>
    <col min="1861" max="1861" width="1.42578125" style="180" customWidth="1"/>
    <col min="1862" max="1862" width="0.85546875" style="180"/>
    <col min="1863" max="1863" width="1.140625" style="180" customWidth="1"/>
    <col min="1864" max="1869" width="0.85546875" style="180"/>
    <col min="1870" max="1870" width="1" style="180" customWidth="1"/>
    <col min="1871" max="1873" width="0.85546875" style="180"/>
    <col min="1874" max="1874" width="1.140625" style="180" customWidth="1"/>
    <col min="1875" max="1875" width="0.85546875" style="180"/>
    <col min="1876" max="1876" width="1.42578125" style="180" customWidth="1"/>
    <col min="1877" max="1878" width="0.85546875" style="180"/>
    <col min="1879" max="1879" width="1" style="180" customWidth="1"/>
    <col min="1880" max="1887" width="0.85546875" style="180"/>
    <col min="1888" max="1888" width="1.42578125" style="180" customWidth="1"/>
    <col min="1889" max="1891" width="0.85546875" style="180"/>
    <col min="1892" max="1892" width="1.5703125" style="180" customWidth="1"/>
    <col min="1893" max="2058" width="0.85546875" style="180"/>
    <col min="2059" max="2059" width="1.5703125" style="180" customWidth="1"/>
    <col min="2060" max="2062" width="0.85546875" style="180"/>
    <col min="2063" max="2063" width="0.85546875" style="180" customWidth="1"/>
    <col min="2064" max="2073" width="0.85546875" style="180"/>
    <col min="2074" max="2074" width="1.42578125" style="180" customWidth="1"/>
    <col min="2075" max="2079" width="0.85546875" style="180"/>
    <col min="2080" max="2080" width="2" style="180" customWidth="1"/>
    <col min="2081" max="2091" width="0.85546875" style="180"/>
    <col min="2092" max="2092" width="1" style="180" customWidth="1"/>
    <col min="2093" max="2106" width="0.85546875" style="180"/>
    <col min="2107" max="2107" width="0.42578125" style="180" customWidth="1"/>
    <col min="2108" max="2110" width="0.85546875" style="180"/>
    <col min="2111" max="2111" width="1.85546875" style="180" customWidth="1"/>
    <col min="2112" max="2113" width="0.85546875" style="180"/>
    <col min="2114" max="2115" width="1.5703125" style="180" customWidth="1"/>
    <col min="2116" max="2116" width="1.28515625" style="180" customWidth="1"/>
    <col min="2117" max="2117" width="1.42578125" style="180" customWidth="1"/>
    <col min="2118" max="2118" width="0.85546875" style="180"/>
    <col min="2119" max="2119" width="1.140625" style="180" customWidth="1"/>
    <col min="2120" max="2125" width="0.85546875" style="180"/>
    <col min="2126" max="2126" width="1" style="180" customWidth="1"/>
    <col min="2127" max="2129" width="0.85546875" style="180"/>
    <col min="2130" max="2130" width="1.140625" style="180" customWidth="1"/>
    <col min="2131" max="2131" width="0.85546875" style="180"/>
    <col min="2132" max="2132" width="1.42578125" style="180" customWidth="1"/>
    <col min="2133" max="2134" width="0.85546875" style="180"/>
    <col min="2135" max="2135" width="1" style="180" customWidth="1"/>
    <col min="2136" max="2143" width="0.85546875" style="180"/>
    <col min="2144" max="2144" width="1.42578125" style="180" customWidth="1"/>
    <col min="2145" max="2147" width="0.85546875" style="180"/>
    <col min="2148" max="2148" width="1.5703125" style="180" customWidth="1"/>
    <col min="2149" max="2314" width="0.85546875" style="180"/>
    <col min="2315" max="2315" width="1.5703125" style="180" customWidth="1"/>
    <col min="2316" max="2318" width="0.85546875" style="180"/>
    <col min="2319" max="2319" width="0.85546875" style="180" customWidth="1"/>
    <col min="2320" max="2329" width="0.85546875" style="180"/>
    <col min="2330" max="2330" width="1.42578125" style="180" customWidth="1"/>
    <col min="2331" max="2335" width="0.85546875" style="180"/>
    <col min="2336" max="2336" width="2" style="180" customWidth="1"/>
    <col min="2337" max="2347" width="0.85546875" style="180"/>
    <col min="2348" max="2348" width="1" style="180" customWidth="1"/>
    <col min="2349" max="2362" width="0.85546875" style="180"/>
    <col min="2363" max="2363" width="0.42578125" style="180" customWidth="1"/>
    <col min="2364" max="2366" width="0.85546875" style="180"/>
    <col min="2367" max="2367" width="1.85546875" style="180" customWidth="1"/>
    <col min="2368" max="2369" width="0.85546875" style="180"/>
    <col min="2370" max="2371" width="1.5703125" style="180" customWidth="1"/>
    <col min="2372" max="2372" width="1.28515625" style="180" customWidth="1"/>
    <col min="2373" max="2373" width="1.42578125" style="180" customWidth="1"/>
    <col min="2374" max="2374" width="0.85546875" style="180"/>
    <col min="2375" max="2375" width="1.140625" style="180" customWidth="1"/>
    <col min="2376" max="2381" width="0.85546875" style="180"/>
    <col min="2382" max="2382" width="1" style="180" customWidth="1"/>
    <col min="2383" max="2385" width="0.85546875" style="180"/>
    <col min="2386" max="2386" width="1.140625" style="180" customWidth="1"/>
    <col min="2387" max="2387" width="0.85546875" style="180"/>
    <col min="2388" max="2388" width="1.42578125" style="180" customWidth="1"/>
    <col min="2389" max="2390" width="0.85546875" style="180"/>
    <col min="2391" max="2391" width="1" style="180" customWidth="1"/>
    <col min="2392" max="2399" width="0.85546875" style="180"/>
    <col min="2400" max="2400" width="1.42578125" style="180" customWidth="1"/>
    <col min="2401" max="2403" width="0.85546875" style="180"/>
    <col min="2404" max="2404" width="1.5703125" style="180" customWidth="1"/>
    <col min="2405" max="2570" width="0.85546875" style="180"/>
    <col min="2571" max="2571" width="1.5703125" style="180" customWidth="1"/>
    <col min="2572" max="2574" width="0.85546875" style="180"/>
    <col min="2575" max="2575" width="0.85546875" style="180" customWidth="1"/>
    <col min="2576" max="2585" width="0.85546875" style="180"/>
    <col min="2586" max="2586" width="1.42578125" style="180" customWidth="1"/>
    <col min="2587" max="2591" width="0.85546875" style="180"/>
    <col min="2592" max="2592" width="2" style="180" customWidth="1"/>
    <col min="2593" max="2603" width="0.85546875" style="180"/>
    <col min="2604" max="2604" width="1" style="180" customWidth="1"/>
    <col min="2605" max="2618" width="0.85546875" style="180"/>
    <col min="2619" max="2619" width="0.42578125" style="180" customWidth="1"/>
    <col min="2620" max="2622" width="0.85546875" style="180"/>
    <col min="2623" max="2623" width="1.85546875" style="180" customWidth="1"/>
    <col min="2624" max="2625" width="0.85546875" style="180"/>
    <col min="2626" max="2627" width="1.5703125" style="180" customWidth="1"/>
    <col min="2628" max="2628" width="1.28515625" style="180" customWidth="1"/>
    <col min="2629" max="2629" width="1.42578125" style="180" customWidth="1"/>
    <col min="2630" max="2630" width="0.85546875" style="180"/>
    <col min="2631" max="2631" width="1.140625" style="180" customWidth="1"/>
    <col min="2632" max="2637" width="0.85546875" style="180"/>
    <col min="2638" max="2638" width="1" style="180" customWidth="1"/>
    <col min="2639" max="2641" width="0.85546875" style="180"/>
    <col min="2642" max="2642" width="1.140625" style="180" customWidth="1"/>
    <col min="2643" max="2643" width="0.85546875" style="180"/>
    <col min="2644" max="2644" width="1.42578125" style="180" customWidth="1"/>
    <col min="2645" max="2646" width="0.85546875" style="180"/>
    <col min="2647" max="2647" width="1" style="180" customWidth="1"/>
    <col min="2648" max="2655" width="0.85546875" style="180"/>
    <col min="2656" max="2656" width="1.42578125" style="180" customWidth="1"/>
    <col min="2657" max="2659" width="0.85546875" style="180"/>
    <col min="2660" max="2660" width="1.5703125" style="180" customWidth="1"/>
    <col min="2661" max="2826" width="0.85546875" style="180"/>
    <col min="2827" max="2827" width="1.5703125" style="180" customWidth="1"/>
    <col min="2828" max="2830" width="0.85546875" style="180"/>
    <col min="2831" max="2831" width="0.85546875" style="180" customWidth="1"/>
    <col min="2832" max="2841" width="0.85546875" style="180"/>
    <col min="2842" max="2842" width="1.42578125" style="180" customWidth="1"/>
    <col min="2843" max="2847" width="0.85546875" style="180"/>
    <col min="2848" max="2848" width="2" style="180" customWidth="1"/>
    <col min="2849" max="2859" width="0.85546875" style="180"/>
    <col min="2860" max="2860" width="1" style="180" customWidth="1"/>
    <col min="2861" max="2874" width="0.85546875" style="180"/>
    <col min="2875" max="2875" width="0.42578125" style="180" customWidth="1"/>
    <col min="2876" max="2878" width="0.85546875" style="180"/>
    <col min="2879" max="2879" width="1.85546875" style="180" customWidth="1"/>
    <col min="2880" max="2881" width="0.85546875" style="180"/>
    <col min="2882" max="2883" width="1.5703125" style="180" customWidth="1"/>
    <col min="2884" max="2884" width="1.28515625" style="180" customWidth="1"/>
    <col min="2885" max="2885" width="1.42578125" style="180" customWidth="1"/>
    <col min="2886" max="2886" width="0.85546875" style="180"/>
    <col min="2887" max="2887" width="1.140625" style="180" customWidth="1"/>
    <col min="2888" max="2893" width="0.85546875" style="180"/>
    <col min="2894" max="2894" width="1" style="180" customWidth="1"/>
    <col min="2895" max="2897" width="0.85546875" style="180"/>
    <col min="2898" max="2898" width="1.140625" style="180" customWidth="1"/>
    <col min="2899" max="2899" width="0.85546875" style="180"/>
    <col min="2900" max="2900" width="1.42578125" style="180" customWidth="1"/>
    <col min="2901" max="2902" width="0.85546875" style="180"/>
    <col min="2903" max="2903" width="1" style="180" customWidth="1"/>
    <col min="2904" max="2911" width="0.85546875" style="180"/>
    <col min="2912" max="2912" width="1.42578125" style="180" customWidth="1"/>
    <col min="2913" max="2915" width="0.85546875" style="180"/>
    <col min="2916" max="2916" width="1.5703125" style="180" customWidth="1"/>
    <col min="2917" max="3082" width="0.85546875" style="180"/>
    <col min="3083" max="3083" width="1.5703125" style="180" customWidth="1"/>
    <col min="3084" max="3086" width="0.85546875" style="180"/>
    <col min="3087" max="3087" width="0.85546875" style="180" customWidth="1"/>
    <col min="3088" max="3097" width="0.85546875" style="180"/>
    <col min="3098" max="3098" width="1.42578125" style="180" customWidth="1"/>
    <col min="3099" max="3103" width="0.85546875" style="180"/>
    <col min="3104" max="3104" width="2" style="180" customWidth="1"/>
    <col min="3105" max="3115" width="0.85546875" style="180"/>
    <col min="3116" max="3116" width="1" style="180" customWidth="1"/>
    <col min="3117" max="3130" width="0.85546875" style="180"/>
    <col min="3131" max="3131" width="0.42578125" style="180" customWidth="1"/>
    <col min="3132" max="3134" width="0.85546875" style="180"/>
    <col min="3135" max="3135" width="1.85546875" style="180" customWidth="1"/>
    <col min="3136" max="3137" width="0.85546875" style="180"/>
    <col min="3138" max="3139" width="1.5703125" style="180" customWidth="1"/>
    <col min="3140" max="3140" width="1.28515625" style="180" customWidth="1"/>
    <col min="3141" max="3141" width="1.42578125" style="180" customWidth="1"/>
    <col min="3142" max="3142" width="0.85546875" style="180"/>
    <col min="3143" max="3143" width="1.140625" style="180" customWidth="1"/>
    <col min="3144" max="3149" width="0.85546875" style="180"/>
    <col min="3150" max="3150" width="1" style="180" customWidth="1"/>
    <col min="3151" max="3153" width="0.85546875" style="180"/>
    <col min="3154" max="3154" width="1.140625" style="180" customWidth="1"/>
    <col min="3155" max="3155" width="0.85546875" style="180"/>
    <col min="3156" max="3156" width="1.42578125" style="180" customWidth="1"/>
    <col min="3157" max="3158" width="0.85546875" style="180"/>
    <col min="3159" max="3159" width="1" style="180" customWidth="1"/>
    <col min="3160" max="3167" width="0.85546875" style="180"/>
    <col min="3168" max="3168" width="1.42578125" style="180" customWidth="1"/>
    <col min="3169" max="3171" width="0.85546875" style="180"/>
    <col min="3172" max="3172" width="1.5703125" style="180" customWidth="1"/>
    <col min="3173" max="3338" width="0.85546875" style="180"/>
    <col min="3339" max="3339" width="1.5703125" style="180" customWidth="1"/>
    <col min="3340" max="3342" width="0.85546875" style="180"/>
    <col min="3343" max="3343" width="0.85546875" style="180" customWidth="1"/>
    <col min="3344" max="3353" width="0.85546875" style="180"/>
    <col min="3354" max="3354" width="1.42578125" style="180" customWidth="1"/>
    <col min="3355" max="3359" width="0.85546875" style="180"/>
    <col min="3360" max="3360" width="2" style="180" customWidth="1"/>
    <col min="3361" max="3371" width="0.85546875" style="180"/>
    <col min="3372" max="3372" width="1" style="180" customWidth="1"/>
    <col min="3373" max="3386" width="0.85546875" style="180"/>
    <col min="3387" max="3387" width="0.42578125" style="180" customWidth="1"/>
    <col min="3388" max="3390" width="0.85546875" style="180"/>
    <col min="3391" max="3391" width="1.85546875" style="180" customWidth="1"/>
    <col min="3392" max="3393" width="0.85546875" style="180"/>
    <col min="3394" max="3395" width="1.5703125" style="180" customWidth="1"/>
    <col min="3396" max="3396" width="1.28515625" style="180" customWidth="1"/>
    <col min="3397" max="3397" width="1.42578125" style="180" customWidth="1"/>
    <col min="3398" max="3398" width="0.85546875" style="180"/>
    <col min="3399" max="3399" width="1.140625" style="180" customWidth="1"/>
    <col min="3400" max="3405" width="0.85546875" style="180"/>
    <col min="3406" max="3406" width="1" style="180" customWidth="1"/>
    <col min="3407" max="3409" width="0.85546875" style="180"/>
    <col min="3410" max="3410" width="1.140625" style="180" customWidth="1"/>
    <col min="3411" max="3411" width="0.85546875" style="180"/>
    <col min="3412" max="3412" width="1.42578125" style="180" customWidth="1"/>
    <col min="3413" max="3414" width="0.85546875" style="180"/>
    <col min="3415" max="3415" width="1" style="180" customWidth="1"/>
    <col min="3416" max="3423" width="0.85546875" style="180"/>
    <col min="3424" max="3424" width="1.42578125" style="180" customWidth="1"/>
    <col min="3425" max="3427" width="0.85546875" style="180"/>
    <col min="3428" max="3428" width="1.5703125" style="180" customWidth="1"/>
    <col min="3429" max="3594" width="0.85546875" style="180"/>
    <col min="3595" max="3595" width="1.5703125" style="180" customWidth="1"/>
    <col min="3596" max="3598" width="0.85546875" style="180"/>
    <col min="3599" max="3599" width="0.85546875" style="180" customWidth="1"/>
    <col min="3600" max="3609" width="0.85546875" style="180"/>
    <col min="3610" max="3610" width="1.42578125" style="180" customWidth="1"/>
    <col min="3611" max="3615" width="0.85546875" style="180"/>
    <col min="3616" max="3616" width="2" style="180" customWidth="1"/>
    <col min="3617" max="3627" width="0.85546875" style="180"/>
    <col min="3628" max="3628" width="1" style="180" customWidth="1"/>
    <col min="3629" max="3642" width="0.85546875" style="180"/>
    <col min="3643" max="3643" width="0.42578125" style="180" customWidth="1"/>
    <col min="3644" max="3646" width="0.85546875" style="180"/>
    <col min="3647" max="3647" width="1.85546875" style="180" customWidth="1"/>
    <col min="3648" max="3649" width="0.85546875" style="180"/>
    <col min="3650" max="3651" width="1.5703125" style="180" customWidth="1"/>
    <col min="3652" max="3652" width="1.28515625" style="180" customWidth="1"/>
    <col min="3653" max="3653" width="1.42578125" style="180" customWidth="1"/>
    <col min="3654" max="3654" width="0.85546875" style="180"/>
    <col min="3655" max="3655" width="1.140625" style="180" customWidth="1"/>
    <col min="3656" max="3661" width="0.85546875" style="180"/>
    <col min="3662" max="3662" width="1" style="180" customWidth="1"/>
    <col min="3663" max="3665" width="0.85546875" style="180"/>
    <col min="3666" max="3666" width="1.140625" style="180" customWidth="1"/>
    <col min="3667" max="3667" width="0.85546875" style="180"/>
    <col min="3668" max="3668" width="1.42578125" style="180" customWidth="1"/>
    <col min="3669" max="3670" width="0.85546875" style="180"/>
    <col min="3671" max="3671" width="1" style="180" customWidth="1"/>
    <col min="3672" max="3679" width="0.85546875" style="180"/>
    <col min="3680" max="3680" width="1.42578125" style="180" customWidth="1"/>
    <col min="3681" max="3683" width="0.85546875" style="180"/>
    <col min="3684" max="3684" width="1.5703125" style="180" customWidth="1"/>
    <col min="3685" max="3850" width="0.85546875" style="180"/>
    <col min="3851" max="3851" width="1.5703125" style="180" customWidth="1"/>
    <col min="3852" max="3854" width="0.85546875" style="180"/>
    <col min="3855" max="3855" width="0.85546875" style="180" customWidth="1"/>
    <col min="3856" max="3865" width="0.85546875" style="180"/>
    <col min="3866" max="3866" width="1.42578125" style="180" customWidth="1"/>
    <col min="3867" max="3871" width="0.85546875" style="180"/>
    <col min="3872" max="3872" width="2" style="180" customWidth="1"/>
    <col min="3873" max="3883" width="0.85546875" style="180"/>
    <col min="3884" max="3884" width="1" style="180" customWidth="1"/>
    <col min="3885" max="3898" width="0.85546875" style="180"/>
    <col min="3899" max="3899" width="0.42578125" style="180" customWidth="1"/>
    <col min="3900" max="3902" width="0.85546875" style="180"/>
    <col min="3903" max="3903" width="1.85546875" style="180" customWidth="1"/>
    <col min="3904" max="3905" width="0.85546875" style="180"/>
    <col min="3906" max="3907" width="1.5703125" style="180" customWidth="1"/>
    <col min="3908" max="3908" width="1.28515625" style="180" customWidth="1"/>
    <col min="3909" max="3909" width="1.42578125" style="180" customWidth="1"/>
    <col min="3910" max="3910" width="0.85546875" style="180"/>
    <col min="3911" max="3911" width="1.140625" style="180" customWidth="1"/>
    <col min="3912" max="3917" width="0.85546875" style="180"/>
    <col min="3918" max="3918" width="1" style="180" customWidth="1"/>
    <col min="3919" max="3921" width="0.85546875" style="180"/>
    <col min="3922" max="3922" width="1.140625" style="180" customWidth="1"/>
    <col min="3923" max="3923" width="0.85546875" style="180"/>
    <col min="3924" max="3924" width="1.42578125" style="180" customWidth="1"/>
    <col min="3925" max="3926" width="0.85546875" style="180"/>
    <col min="3927" max="3927" width="1" style="180" customWidth="1"/>
    <col min="3928" max="3935" width="0.85546875" style="180"/>
    <col min="3936" max="3936" width="1.42578125" style="180" customWidth="1"/>
    <col min="3937" max="3939" width="0.85546875" style="180"/>
    <col min="3940" max="3940" width="1.5703125" style="180" customWidth="1"/>
    <col min="3941" max="4106" width="0.85546875" style="180"/>
    <col min="4107" max="4107" width="1.5703125" style="180" customWidth="1"/>
    <col min="4108" max="4110" width="0.85546875" style="180"/>
    <col min="4111" max="4111" width="0.85546875" style="180" customWidth="1"/>
    <col min="4112" max="4121" width="0.85546875" style="180"/>
    <col min="4122" max="4122" width="1.42578125" style="180" customWidth="1"/>
    <col min="4123" max="4127" width="0.85546875" style="180"/>
    <col min="4128" max="4128" width="2" style="180" customWidth="1"/>
    <col min="4129" max="4139" width="0.85546875" style="180"/>
    <col min="4140" max="4140" width="1" style="180" customWidth="1"/>
    <col min="4141" max="4154" width="0.85546875" style="180"/>
    <col min="4155" max="4155" width="0.42578125" style="180" customWidth="1"/>
    <col min="4156" max="4158" width="0.85546875" style="180"/>
    <col min="4159" max="4159" width="1.85546875" style="180" customWidth="1"/>
    <col min="4160" max="4161" width="0.85546875" style="180"/>
    <col min="4162" max="4163" width="1.5703125" style="180" customWidth="1"/>
    <col min="4164" max="4164" width="1.28515625" style="180" customWidth="1"/>
    <col min="4165" max="4165" width="1.42578125" style="180" customWidth="1"/>
    <col min="4166" max="4166" width="0.85546875" style="180"/>
    <col min="4167" max="4167" width="1.140625" style="180" customWidth="1"/>
    <col min="4168" max="4173" width="0.85546875" style="180"/>
    <col min="4174" max="4174" width="1" style="180" customWidth="1"/>
    <col min="4175" max="4177" width="0.85546875" style="180"/>
    <col min="4178" max="4178" width="1.140625" style="180" customWidth="1"/>
    <col min="4179" max="4179" width="0.85546875" style="180"/>
    <col min="4180" max="4180" width="1.42578125" style="180" customWidth="1"/>
    <col min="4181" max="4182" width="0.85546875" style="180"/>
    <col min="4183" max="4183" width="1" style="180" customWidth="1"/>
    <col min="4184" max="4191" width="0.85546875" style="180"/>
    <col min="4192" max="4192" width="1.42578125" style="180" customWidth="1"/>
    <col min="4193" max="4195" width="0.85546875" style="180"/>
    <col min="4196" max="4196" width="1.5703125" style="180" customWidth="1"/>
    <col min="4197" max="4362" width="0.85546875" style="180"/>
    <col min="4363" max="4363" width="1.5703125" style="180" customWidth="1"/>
    <col min="4364" max="4366" width="0.85546875" style="180"/>
    <col min="4367" max="4367" width="0.85546875" style="180" customWidth="1"/>
    <col min="4368" max="4377" width="0.85546875" style="180"/>
    <col min="4378" max="4378" width="1.42578125" style="180" customWidth="1"/>
    <col min="4379" max="4383" width="0.85546875" style="180"/>
    <col min="4384" max="4384" width="2" style="180" customWidth="1"/>
    <col min="4385" max="4395" width="0.85546875" style="180"/>
    <col min="4396" max="4396" width="1" style="180" customWidth="1"/>
    <col min="4397" max="4410" width="0.85546875" style="180"/>
    <col min="4411" max="4411" width="0.42578125" style="180" customWidth="1"/>
    <col min="4412" max="4414" width="0.85546875" style="180"/>
    <col min="4415" max="4415" width="1.85546875" style="180" customWidth="1"/>
    <col min="4416" max="4417" width="0.85546875" style="180"/>
    <col min="4418" max="4419" width="1.5703125" style="180" customWidth="1"/>
    <col min="4420" max="4420" width="1.28515625" style="180" customWidth="1"/>
    <col min="4421" max="4421" width="1.42578125" style="180" customWidth="1"/>
    <col min="4422" max="4422" width="0.85546875" style="180"/>
    <col min="4423" max="4423" width="1.140625" style="180" customWidth="1"/>
    <col min="4424" max="4429" width="0.85546875" style="180"/>
    <col min="4430" max="4430" width="1" style="180" customWidth="1"/>
    <col min="4431" max="4433" width="0.85546875" style="180"/>
    <col min="4434" max="4434" width="1.140625" style="180" customWidth="1"/>
    <col min="4435" max="4435" width="0.85546875" style="180"/>
    <col min="4436" max="4436" width="1.42578125" style="180" customWidth="1"/>
    <col min="4437" max="4438" width="0.85546875" style="180"/>
    <col min="4439" max="4439" width="1" style="180" customWidth="1"/>
    <col min="4440" max="4447" width="0.85546875" style="180"/>
    <col min="4448" max="4448" width="1.42578125" style="180" customWidth="1"/>
    <col min="4449" max="4451" width="0.85546875" style="180"/>
    <col min="4452" max="4452" width="1.5703125" style="180" customWidth="1"/>
    <col min="4453" max="4618" width="0.85546875" style="180"/>
    <col min="4619" max="4619" width="1.5703125" style="180" customWidth="1"/>
    <col min="4620" max="4622" width="0.85546875" style="180"/>
    <col min="4623" max="4623" width="0.85546875" style="180" customWidth="1"/>
    <col min="4624" max="4633" width="0.85546875" style="180"/>
    <col min="4634" max="4634" width="1.42578125" style="180" customWidth="1"/>
    <col min="4635" max="4639" width="0.85546875" style="180"/>
    <col min="4640" max="4640" width="2" style="180" customWidth="1"/>
    <col min="4641" max="4651" width="0.85546875" style="180"/>
    <col min="4652" max="4652" width="1" style="180" customWidth="1"/>
    <col min="4653" max="4666" width="0.85546875" style="180"/>
    <col min="4667" max="4667" width="0.42578125" style="180" customWidth="1"/>
    <col min="4668" max="4670" width="0.85546875" style="180"/>
    <col min="4671" max="4671" width="1.85546875" style="180" customWidth="1"/>
    <col min="4672" max="4673" width="0.85546875" style="180"/>
    <col min="4674" max="4675" width="1.5703125" style="180" customWidth="1"/>
    <col min="4676" max="4676" width="1.28515625" style="180" customWidth="1"/>
    <col min="4677" max="4677" width="1.42578125" style="180" customWidth="1"/>
    <col min="4678" max="4678" width="0.85546875" style="180"/>
    <col min="4679" max="4679" width="1.140625" style="180" customWidth="1"/>
    <col min="4680" max="4685" width="0.85546875" style="180"/>
    <col min="4686" max="4686" width="1" style="180" customWidth="1"/>
    <col min="4687" max="4689" width="0.85546875" style="180"/>
    <col min="4690" max="4690" width="1.140625" style="180" customWidth="1"/>
    <col min="4691" max="4691" width="0.85546875" style="180"/>
    <col min="4692" max="4692" width="1.42578125" style="180" customWidth="1"/>
    <col min="4693" max="4694" width="0.85546875" style="180"/>
    <col min="4695" max="4695" width="1" style="180" customWidth="1"/>
    <col min="4696" max="4703" width="0.85546875" style="180"/>
    <col min="4704" max="4704" width="1.42578125" style="180" customWidth="1"/>
    <col min="4705" max="4707" width="0.85546875" style="180"/>
    <col min="4708" max="4708" width="1.5703125" style="180" customWidth="1"/>
    <col min="4709" max="4874" width="0.85546875" style="180"/>
    <col min="4875" max="4875" width="1.5703125" style="180" customWidth="1"/>
    <col min="4876" max="4878" width="0.85546875" style="180"/>
    <col min="4879" max="4879" width="0.85546875" style="180" customWidth="1"/>
    <col min="4880" max="4889" width="0.85546875" style="180"/>
    <col min="4890" max="4890" width="1.42578125" style="180" customWidth="1"/>
    <col min="4891" max="4895" width="0.85546875" style="180"/>
    <col min="4896" max="4896" width="2" style="180" customWidth="1"/>
    <col min="4897" max="4907" width="0.85546875" style="180"/>
    <col min="4908" max="4908" width="1" style="180" customWidth="1"/>
    <col min="4909" max="4922" width="0.85546875" style="180"/>
    <col min="4923" max="4923" width="0.42578125" style="180" customWidth="1"/>
    <col min="4924" max="4926" width="0.85546875" style="180"/>
    <col min="4927" max="4927" width="1.85546875" style="180" customWidth="1"/>
    <col min="4928" max="4929" width="0.85546875" style="180"/>
    <col min="4930" max="4931" width="1.5703125" style="180" customWidth="1"/>
    <col min="4932" max="4932" width="1.28515625" style="180" customWidth="1"/>
    <col min="4933" max="4933" width="1.42578125" style="180" customWidth="1"/>
    <col min="4934" max="4934" width="0.85546875" style="180"/>
    <col min="4935" max="4935" width="1.140625" style="180" customWidth="1"/>
    <col min="4936" max="4941" width="0.85546875" style="180"/>
    <col min="4942" max="4942" width="1" style="180" customWidth="1"/>
    <col min="4943" max="4945" width="0.85546875" style="180"/>
    <col min="4946" max="4946" width="1.140625" style="180" customWidth="1"/>
    <col min="4947" max="4947" width="0.85546875" style="180"/>
    <col min="4948" max="4948" width="1.42578125" style="180" customWidth="1"/>
    <col min="4949" max="4950" width="0.85546875" style="180"/>
    <col min="4951" max="4951" width="1" style="180" customWidth="1"/>
    <col min="4952" max="4959" width="0.85546875" style="180"/>
    <col min="4960" max="4960" width="1.42578125" style="180" customWidth="1"/>
    <col min="4961" max="4963" width="0.85546875" style="180"/>
    <col min="4964" max="4964" width="1.5703125" style="180" customWidth="1"/>
    <col min="4965" max="5130" width="0.85546875" style="180"/>
    <col min="5131" max="5131" width="1.5703125" style="180" customWidth="1"/>
    <col min="5132" max="5134" width="0.85546875" style="180"/>
    <col min="5135" max="5135" width="0.85546875" style="180" customWidth="1"/>
    <col min="5136" max="5145" width="0.85546875" style="180"/>
    <col min="5146" max="5146" width="1.42578125" style="180" customWidth="1"/>
    <col min="5147" max="5151" width="0.85546875" style="180"/>
    <col min="5152" max="5152" width="2" style="180" customWidth="1"/>
    <col min="5153" max="5163" width="0.85546875" style="180"/>
    <col min="5164" max="5164" width="1" style="180" customWidth="1"/>
    <col min="5165" max="5178" width="0.85546875" style="180"/>
    <col min="5179" max="5179" width="0.42578125" style="180" customWidth="1"/>
    <col min="5180" max="5182" width="0.85546875" style="180"/>
    <col min="5183" max="5183" width="1.85546875" style="180" customWidth="1"/>
    <col min="5184" max="5185" width="0.85546875" style="180"/>
    <col min="5186" max="5187" width="1.5703125" style="180" customWidth="1"/>
    <col min="5188" max="5188" width="1.28515625" style="180" customWidth="1"/>
    <col min="5189" max="5189" width="1.42578125" style="180" customWidth="1"/>
    <col min="5190" max="5190" width="0.85546875" style="180"/>
    <col min="5191" max="5191" width="1.140625" style="180" customWidth="1"/>
    <col min="5192" max="5197" width="0.85546875" style="180"/>
    <col min="5198" max="5198" width="1" style="180" customWidth="1"/>
    <col min="5199" max="5201" width="0.85546875" style="180"/>
    <col min="5202" max="5202" width="1.140625" style="180" customWidth="1"/>
    <col min="5203" max="5203" width="0.85546875" style="180"/>
    <col min="5204" max="5204" width="1.42578125" style="180" customWidth="1"/>
    <col min="5205" max="5206" width="0.85546875" style="180"/>
    <col min="5207" max="5207" width="1" style="180" customWidth="1"/>
    <col min="5208" max="5215" width="0.85546875" style="180"/>
    <col min="5216" max="5216" width="1.42578125" style="180" customWidth="1"/>
    <col min="5217" max="5219" width="0.85546875" style="180"/>
    <col min="5220" max="5220" width="1.5703125" style="180" customWidth="1"/>
    <col min="5221" max="5386" width="0.85546875" style="180"/>
    <col min="5387" max="5387" width="1.5703125" style="180" customWidth="1"/>
    <col min="5388" max="5390" width="0.85546875" style="180"/>
    <col min="5391" max="5391" width="0.85546875" style="180" customWidth="1"/>
    <col min="5392" max="5401" width="0.85546875" style="180"/>
    <col min="5402" max="5402" width="1.42578125" style="180" customWidth="1"/>
    <col min="5403" max="5407" width="0.85546875" style="180"/>
    <col min="5408" max="5408" width="2" style="180" customWidth="1"/>
    <col min="5409" max="5419" width="0.85546875" style="180"/>
    <col min="5420" max="5420" width="1" style="180" customWidth="1"/>
    <col min="5421" max="5434" width="0.85546875" style="180"/>
    <col min="5435" max="5435" width="0.42578125" style="180" customWidth="1"/>
    <col min="5436" max="5438" width="0.85546875" style="180"/>
    <col min="5439" max="5439" width="1.85546875" style="180" customWidth="1"/>
    <col min="5440" max="5441" width="0.85546875" style="180"/>
    <col min="5442" max="5443" width="1.5703125" style="180" customWidth="1"/>
    <col min="5444" max="5444" width="1.28515625" style="180" customWidth="1"/>
    <col min="5445" max="5445" width="1.42578125" style="180" customWidth="1"/>
    <col min="5446" max="5446" width="0.85546875" style="180"/>
    <col min="5447" max="5447" width="1.140625" style="180" customWidth="1"/>
    <col min="5448" max="5453" width="0.85546875" style="180"/>
    <col min="5454" max="5454" width="1" style="180" customWidth="1"/>
    <col min="5455" max="5457" width="0.85546875" style="180"/>
    <col min="5458" max="5458" width="1.140625" style="180" customWidth="1"/>
    <col min="5459" max="5459" width="0.85546875" style="180"/>
    <col min="5460" max="5460" width="1.42578125" style="180" customWidth="1"/>
    <col min="5461" max="5462" width="0.85546875" style="180"/>
    <col min="5463" max="5463" width="1" style="180" customWidth="1"/>
    <col min="5464" max="5471" width="0.85546875" style="180"/>
    <col min="5472" max="5472" width="1.42578125" style="180" customWidth="1"/>
    <col min="5473" max="5475" width="0.85546875" style="180"/>
    <col min="5476" max="5476" width="1.5703125" style="180" customWidth="1"/>
    <col min="5477" max="5642" width="0.85546875" style="180"/>
    <col min="5643" max="5643" width="1.5703125" style="180" customWidth="1"/>
    <col min="5644" max="5646" width="0.85546875" style="180"/>
    <col min="5647" max="5647" width="0.85546875" style="180" customWidth="1"/>
    <col min="5648" max="5657" width="0.85546875" style="180"/>
    <col min="5658" max="5658" width="1.42578125" style="180" customWidth="1"/>
    <col min="5659" max="5663" width="0.85546875" style="180"/>
    <col min="5664" max="5664" width="2" style="180" customWidth="1"/>
    <col min="5665" max="5675" width="0.85546875" style="180"/>
    <col min="5676" max="5676" width="1" style="180" customWidth="1"/>
    <col min="5677" max="5690" width="0.85546875" style="180"/>
    <col min="5691" max="5691" width="0.42578125" style="180" customWidth="1"/>
    <col min="5692" max="5694" width="0.85546875" style="180"/>
    <col min="5695" max="5695" width="1.85546875" style="180" customWidth="1"/>
    <col min="5696" max="5697" width="0.85546875" style="180"/>
    <col min="5698" max="5699" width="1.5703125" style="180" customWidth="1"/>
    <col min="5700" max="5700" width="1.28515625" style="180" customWidth="1"/>
    <col min="5701" max="5701" width="1.42578125" style="180" customWidth="1"/>
    <col min="5702" max="5702" width="0.85546875" style="180"/>
    <col min="5703" max="5703" width="1.140625" style="180" customWidth="1"/>
    <col min="5704" max="5709" width="0.85546875" style="180"/>
    <col min="5710" max="5710" width="1" style="180" customWidth="1"/>
    <col min="5711" max="5713" width="0.85546875" style="180"/>
    <col min="5714" max="5714" width="1.140625" style="180" customWidth="1"/>
    <col min="5715" max="5715" width="0.85546875" style="180"/>
    <col min="5716" max="5716" width="1.42578125" style="180" customWidth="1"/>
    <col min="5717" max="5718" width="0.85546875" style="180"/>
    <col min="5719" max="5719" width="1" style="180" customWidth="1"/>
    <col min="5720" max="5727" width="0.85546875" style="180"/>
    <col min="5728" max="5728" width="1.42578125" style="180" customWidth="1"/>
    <col min="5729" max="5731" width="0.85546875" style="180"/>
    <col min="5732" max="5732" width="1.5703125" style="180" customWidth="1"/>
    <col min="5733" max="5898" width="0.85546875" style="180"/>
    <col min="5899" max="5899" width="1.5703125" style="180" customWidth="1"/>
    <col min="5900" max="5902" width="0.85546875" style="180"/>
    <col min="5903" max="5903" width="0.85546875" style="180" customWidth="1"/>
    <col min="5904" max="5913" width="0.85546875" style="180"/>
    <col min="5914" max="5914" width="1.42578125" style="180" customWidth="1"/>
    <col min="5915" max="5919" width="0.85546875" style="180"/>
    <col min="5920" max="5920" width="2" style="180" customWidth="1"/>
    <col min="5921" max="5931" width="0.85546875" style="180"/>
    <col min="5932" max="5932" width="1" style="180" customWidth="1"/>
    <col min="5933" max="5946" width="0.85546875" style="180"/>
    <col min="5947" max="5947" width="0.42578125" style="180" customWidth="1"/>
    <col min="5948" max="5950" width="0.85546875" style="180"/>
    <col min="5951" max="5951" width="1.85546875" style="180" customWidth="1"/>
    <col min="5952" max="5953" width="0.85546875" style="180"/>
    <col min="5954" max="5955" width="1.5703125" style="180" customWidth="1"/>
    <col min="5956" max="5956" width="1.28515625" style="180" customWidth="1"/>
    <col min="5957" max="5957" width="1.42578125" style="180" customWidth="1"/>
    <col min="5958" max="5958" width="0.85546875" style="180"/>
    <col min="5959" max="5959" width="1.140625" style="180" customWidth="1"/>
    <col min="5960" max="5965" width="0.85546875" style="180"/>
    <col min="5966" max="5966" width="1" style="180" customWidth="1"/>
    <col min="5967" max="5969" width="0.85546875" style="180"/>
    <col min="5970" max="5970" width="1.140625" style="180" customWidth="1"/>
    <col min="5971" max="5971" width="0.85546875" style="180"/>
    <col min="5972" max="5972" width="1.42578125" style="180" customWidth="1"/>
    <col min="5973" max="5974" width="0.85546875" style="180"/>
    <col min="5975" max="5975" width="1" style="180" customWidth="1"/>
    <col min="5976" max="5983" width="0.85546875" style="180"/>
    <col min="5984" max="5984" width="1.42578125" style="180" customWidth="1"/>
    <col min="5985" max="5987" width="0.85546875" style="180"/>
    <col min="5988" max="5988" width="1.5703125" style="180" customWidth="1"/>
    <col min="5989" max="6154" width="0.85546875" style="180"/>
    <col min="6155" max="6155" width="1.5703125" style="180" customWidth="1"/>
    <col min="6156" max="6158" width="0.85546875" style="180"/>
    <col min="6159" max="6159" width="0.85546875" style="180" customWidth="1"/>
    <col min="6160" max="6169" width="0.85546875" style="180"/>
    <col min="6170" max="6170" width="1.42578125" style="180" customWidth="1"/>
    <col min="6171" max="6175" width="0.85546875" style="180"/>
    <col min="6176" max="6176" width="2" style="180" customWidth="1"/>
    <col min="6177" max="6187" width="0.85546875" style="180"/>
    <col min="6188" max="6188" width="1" style="180" customWidth="1"/>
    <col min="6189" max="6202" width="0.85546875" style="180"/>
    <col min="6203" max="6203" width="0.42578125" style="180" customWidth="1"/>
    <col min="6204" max="6206" width="0.85546875" style="180"/>
    <col min="6207" max="6207" width="1.85546875" style="180" customWidth="1"/>
    <col min="6208" max="6209" width="0.85546875" style="180"/>
    <col min="6210" max="6211" width="1.5703125" style="180" customWidth="1"/>
    <col min="6212" max="6212" width="1.28515625" style="180" customWidth="1"/>
    <col min="6213" max="6213" width="1.42578125" style="180" customWidth="1"/>
    <col min="6214" max="6214" width="0.85546875" style="180"/>
    <col min="6215" max="6215" width="1.140625" style="180" customWidth="1"/>
    <col min="6216" max="6221" width="0.85546875" style="180"/>
    <col min="6222" max="6222" width="1" style="180" customWidth="1"/>
    <col min="6223" max="6225" width="0.85546875" style="180"/>
    <col min="6226" max="6226" width="1.140625" style="180" customWidth="1"/>
    <col min="6227" max="6227" width="0.85546875" style="180"/>
    <col min="6228" max="6228" width="1.42578125" style="180" customWidth="1"/>
    <col min="6229" max="6230" width="0.85546875" style="180"/>
    <col min="6231" max="6231" width="1" style="180" customWidth="1"/>
    <col min="6232" max="6239" width="0.85546875" style="180"/>
    <col min="6240" max="6240" width="1.42578125" style="180" customWidth="1"/>
    <col min="6241" max="6243" width="0.85546875" style="180"/>
    <col min="6244" max="6244" width="1.5703125" style="180" customWidth="1"/>
    <col min="6245" max="6410" width="0.85546875" style="180"/>
    <col min="6411" max="6411" width="1.5703125" style="180" customWidth="1"/>
    <col min="6412" max="6414" width="0.85546875" style="180"/>
    <col min="6415" max="6415" width="0.85546875" style="180" customWidth="1"/>
    <col min="6416" max="6425" width="0.85546875" style="180"/>
    <col min="6426" max="6426" width="1.42578125" style="180" customWidth="1"/>
    <col min="6427" max="6431" width="0.85546875" style="180"/>
    <col min="6432" max="6432" width="2" style="180" customWidth="1"/>
    <col min="6433" max="6443" width="0.85546875" style="180"/>
    <col min="6444" max="6444" width="1" style="180" customWidth="1"/>
    <col min="6445" max="6458" width="0.85546875" style="180"/>
    <col min="6459" max="6459" width="0.42578125" style="180" customWidth="1"/>
    <col min="6460" max="6462" width="0.85546875" style="180"/>
    <col min="6463" max="6463" width="1.85546875" style="180" customWidth="1"/>
    <col min="6464" max="6465" width="0.85546875" style="180"/>
    <col min="6466" max="6467" width="1.5703125" style="180" customWidth="1"/>
    <col min="6468" max="6468" width="1.28515625" style="180" customWidth="1"/>
    <col min="6469" max="6469" width="1.42578125" style="180" customWidth="1"/>
    <col min="6470" max="6470" width="0.85546875" style="180"/>
    <col min="6471" max="6471" width="1.140625" style="180" customWidth="1"/>
    <col min="6472" max="6477" width="0.85546875" style="180"/>
    <col min="6478" max="6478" width="1" style="180" customWidth="1"/>
    <col min="6479" max="6481" width="0.85546875" style="180"/>
    <col min="6482" max="6482" width="1.140625" style="180" customWidth="1"/>
    <col min="6483" max="6483" width="0.85546875" style="180"/>
    <col min="6484" max="6484" width="1.42578125" style="180" customWidth="1"/>
    <col min="6485" max="6486" width="0.85546875" style="180"/>
    <col min="6487" max="6487" width="1" style="180" customWidth="1"/>
    <col min="6488" max="6495" width="0.85546875" style="180"/>
    <col min="6496" max="6496" width="1.42578125" style="180" customWidth="1"/>
    <col min="6497" max="6499" width="0.85546875" style="180"/>
    <col min="6500" max="6500" width="1.5703125" style="180" customWidth="1"/>
    <col min="6501" max="6666" width="0.85546875" style="180"/>
    <col min="6667" max="6667" width="1.5703125" style="180" customWidth="1"/>
    <col min="6668" max="6670" width="0.85546875" style="180"/>
    <col min="6671" max="6671" width="0.85546875" style="180" customWidth="1"/>
    <col min="6672" max="6681" width="0.85546875" style="180"/>
    <col min="6682" max="6682" width="1.42578125" style="180" customWidth="1"/>
    <col min="6683" max="6687" width="0.85546875" style="180"/>
    <col min="6688" max="6688" width="2" style="180" customWidth="1"/>
    <col min="6689" max="6699" width="0.85546875" style="180"/>
    <col min="6700" max="6700" width="1" style="180" customWidth="1"/>
    <col min="6701" max="6714" width="0.85546875" style="180"/>
    <col min="6715" max="6715" width="0.42578125" style="180" customWidth="1"/>
    <col min="6716" max="6718" width="0.85546875" style="180"/>
    <col min="6719" max="6719" width="1.85546875" style="180" customWidth="1"/>
    <col min="6720" max="6721" width="0.85546875" style="180"/>
    <col min="6722" max="6723" width="1.5703125" style="180" customWidth="1"/>
    <col min="6724" max="6724" width="1.28515625" style="180" customWidth="1"/>
    <col min="6725" max="6725" width="1.42578125" style="180" customWidth="1"/>
    <col min="6726" max="6726" width="0.85546875" style="180"/>
    <col min="6727" max="6727" width="1.140625" style="180" customWidth="1"/>
    <col min="6728" max="6733" width="0.85546875" style="180"/>
    <col min="6734" max="6734" width="1" style="180" customWidth="1"/>
    <col min="6735" max="6737" width="0.85546875" style="180"/>
    <col min="6738" max="6738" width="1.140625" style="180" customWidth="1"/>
    <col min="6739" max="6739" width="0.85546875" style="180"/>
    <col min="6740" max="6740" width="1.42578125" style="180" customWidth="1"/>
    <col min="6741" max="6742" width="0.85546875" style="180"/>
    <col min="6743" max="6743" width="1" style="180" customWidth="1"/>
    <col min="6744" max="6751" width="0.85546875" style="180"/>
    <col min="6752" max="6752" width="1.42578125" style="180" customWidth="1"/>
    <col min="6753" max="6755" width="0.85546875" style="180"/>
    <col min="6756" max="6756" width="1.5703125" style="180" customWidth="1"/>
    <col min="6757" max="6922" width="0.85546875" style="180"/>
    <col min="6923" max="6923" width="1.5703125" style="180" customWidth="1"/>
    <col min="6924" max="6926" width="0.85546875" style="180"/>
    <col min="6927" max="6927" width="0.85546875" style="180" customWidth="1"/>
    <col min="6928" max="6937" width="0.85546875" style="180"/>
    <col min="6938" max="6938" width="1.42578125" style="180" customWidth="1"/>
    <col min="6939" max="6943" width="0.85546875" style="180"/>
    <col min="6944" max="6944" width="2" style="180" customWidth="1"/>
    <col min="6945" max="6955" width="0.85546875" style="180"/>
    <col min="6956" max="6956" width="1" style="180" customWidth="1"/>
    <col min="6957" max="6970" width="0.85546875" style="180"/>
    <col min="6971" max="6971" width="0.42578125" style="180" customWidth="1"/>
    <col min="6972" max="6974" width="0.85546875" style="180"/>
    <col min="6975" max="6975" width="1.85546875" style="180" customWidth="1"/>
    <col min="6976" max="6977" width="0.85546875" style="180"/>
    <col min="6978" max="6979" width="1.5703125" style="180" customWidth="1"/>
    <col min="6980" max="6980" width="1.28515625" style="180" customWidth="1"/>
    <col min="6981" max="6981" width="1.42578125" style="180" customWidth="1"/>
    <col min="6982" max="6982" width="0.85546875" style="180"/>
    <col min="6983" max="6983" width="1.140625" style="180" customWidth="1"/>
    <col min="6984" max="6989" width="0.85546875" style="180"/>
    <col min="6990" max="6990" width="1" style="180" customWidth="1"/>
    <col min="6991" max="6993" width="0.85546875" style="180"/>
    <col min="6994" max="6994" width="1.140625" style="180" customWidth="1"/>
    <col min="6995" max="6995" width="0.85546875" style="180"/>
    <col min="6996" max="6996" width="1.42578125" style="180" customWidth="1"/>
    <col min="6997" max="6998" width="0.85546875" style="180"/>
    <col min="6999" max="6999" width="1" style="180" customWidth="1"/>
    <col min="7000" max="7007" width="0.85546875" style="180"/>
    <col min="7008" max="7008" width="1.42578125" style="180" customWidth="1"/>
    <col min="7009" max="7011" width="0.85546875" style="180"/>
    <col min="7012" max="7012" width="1.5703125" style="180" customWidth="1"/>
    <col min="7013" max="7178" width="0.85546875" style="180"/>
    <col min="7179" max="7179" width="1.5703125" style="180" customWidth="1"/>
    <col min="7180" max="7182" width="0.85546875" style="180"/>
    <col min="7183" max="7183" width="0.85546875" style="180" customWidth="1"/>
    <col min="7184" max="7193" width="0.85546875" style="180"/>
    <col min="7194" max="7194" width="1.42578125" style="180" customWidth="1"/>
    <col min="7195" max="7199" width="0.85546875" style="180"/>
    <col min="7200" max="7200" width="2" style="180" customWidth="1"/>
    <col min="7201" max="7211" width="0.85546875" style="180"/>
    <col min="7212" max="7212" width="1" style="180" customWidth="1"/>
    <col min="7213" max="7226" width="0.85546875" style="180"/>
    <col min="7227" max="7227" width="0.42578125" style="180" customWidth="1"/>
    <col min="7228" max="7230" width="0.85546875" style="180"/>
    <col min="7231" max="7231" width="1.85546875" style="180" customWidth="1"/>
    <col min="7232" max="7233" width="0.85546875" style="180"/>
    <col min="7234" max="7235" width="1.5703125" style="180" customWidth="1"/>
    <col min="7236" max="7236" width="1.28515625" style="180" customWidth="1"/>
    <col min="7237" max="7237" width="1.42578125" style="180" customWidth="1"/>
    <col min="7238" max="7238" width="0.85546875" style="180"/>
    <col min="7239" max="7239" width="1.140625" style="180" customWidth="1"/>
    <col min="7240" max="7245" width="0.85546875" style="180"/>
    <col min="7246" max="7246" width="1" style="180" customWidth="1"/>
    <col min="7247" max="7249" width="0.85546875" style="180"/>
    <col min="7250" max="7250" width="1.140625" style="180" customWidth="1"/>
    <col min="7251" max="7251" width="0.85546875" style="180"/>
    <col min="7252" max="7252" width="1.42578125" style="180" customWidth="1"/>
    <col min="7253" max="7254" width="0.85546875" style="180"/>
    <col min="7255" max="7255" width="1" style="180" customWidth="1"/>
    <col min="7256" max="7263" width="0.85546875" style="180"/>
    <col min="7264" max="7264" width="1.42578125" style="180" customWidth="1"/>
    <col min="7265" max="7267" width="0.85546875" style="180"/>
    <col min="7268" max="7268" width="1.5703125" style="180" customWidth="1"/>
    <col min="7269" max="7434" width="0.85546875" style="180"/>
    <col min="7435" max="7435" width="1.5703125" style="180" customWidth="1"/>
    <col min="7436" max="7438" width="0.85546875" style="180"/>
    <col min="7439" max="7439" width="0.85546875" style="180" customWidth="1"/>
    <col min="7440" max="7449" width="0.85546875" style="180"/>
    <col min="7450" max="7450" width="1.42578125" style="180" customWidth="1"/>
    <col min="7451" max="7455" width="0.85546875" style="180"/>
    <col min="7456" max="7456" width="2" style="180" customWidth="1"/>
    <col min="7457" max="7467" width="0.85546875" style="180"/>
    <col min="7468" max="7468" width="1" style="180" customWidth="1"/>
    <col min="7469" max="7482" width="0.85546875" style="180"/>
    <col min="7483" max="7483" width="0.42578125" style="180" customWidth="1"/>
    <col min="7484" max="7486" width="0.85546875" style="180"/>
    <col min="7487" max="7487" width="1.85546875" style="180" customWidth="1"/>
    <col min="7488" max="7489" width="0.85546875" style="180"/>
    <col min="7490" max="7491" width="1.5703125" style="180" customWidth="1"/>
    <col min="7492" max="7492" width="1.28515625" style="180" customWidth="1"/>
    <col min="7493" max="7493" width="1.42578125" style="180" customWidth="1"/>
    <col min="7494" max="7494" width="0.85546875" style="180"/>
    <col min="7495" max="7495" width="1.140625" style="180" customWidth="1"/>
    <col min="7496" max="7501" width="0.85546875" style="180"/>
    <col min="7502" max="7502" width="1" style="180" customWidth="1"/>
    <col min="7503" max="7505" width="0.85546875" style="180"/>
    <col min="7506" max="7506" width="1.140625" style="180" customWidth="1"/>
    <col min="7507" max="7507" width="0.85546875" style="180"/>
    <col min="7508" max="7508" width="1.42578125" style="180" customWidth="1"/>
    <col min="7509" max="7510" width="0.85546875" style="180"/>
    <col min="7511" max="7511" width="1" style="180" customWidth="1"/>
    <col min="7512" max="7519" width="0.85546875" style="180"/>
    <col min="7520" max="7520" width="1.42578125" style="180" customWidth="1"/>
    <col min="7521" max="7523" width="0.85546875" style="180"/>
    <col min="7524" max="7524" width="1.5703125" style="180" customWidth="1"/>
    <col min="7525" max="7690" width="0.85546875" style="180"/>
    <col min="7691" max="7691" width="1.5703125" style="180" customWidth="1"/>
    <col min="7692" max="7694" width="0.85546875" style="180"/>
    <col min="7695" max="7695" width="0.85546875" style="180" customWidth="1"/>
    <col min="7696" max="7705" width="0.85546875" style="180"/>
    <col min="7706" max="7706" width="1.42578125" style="180" customWidth="1"/>
    <col min="7707" max="7711" width="0.85546875" style="180"/>
    <col min="7712" max="7712" width="2" style="180" customWidth="1"/>
    <col min="7713" max="7723" width="0.85546875" style="180"/>
    <col min="7724" max="7724" width="1" style="180" customWidth="1"/>
    <col min="7725" max="7738" width="0.85546875" style="180"/>
    <col min="7739" max="7739" width="0.42578125" style="180" customWidth="1"/>
    <col min="7740" max="7742" width="0.85546875" style="180"/>
    <col min="7743" max="7743" width="1.85546875" style="180" customWidth="1"/>
    <col min="7744" max="7745" width="0.85546875" style="180"/>
    <col min="7746" max="7747" width="1.5703125" style="180" customWidth="1"/>
    <col min="7748" max="7748" width="1.28515625" style="180" customWidth="1"/>
    <col min="7749" max="7749" width="1.42578125" style="180" customWidth="1"/>
    <col min="7750" max="7750" width="0.85546875" style="180"/>
    <col min="7751" max="7751" width="1.140625" style="180" customWidth="1"/>
    <col min="7752" max="7757" width="0.85546875" style="180"/>
    <col min="7758" max="7758" width="1" style="180" customWidth="1"/>
    <col min="7759" max="7761" width="0.85546875" style="180"/>
    <col min="7762" max="7762" width="1.140625" style="180" customWidth="1"/>
    <col min="7763" max="7763" width="0.85546875" style="180"/>
    <col min="7764" max="7764" width="1.42578125" style="180" customWidth="1"/>
    <col min="7765" max="7766" width="0.85546875" style="180"/>
    <col min="7767" max="7767" width="1" style="180" customWidth="1"/>
    <col min="7768" max="7775" width="0.85546875" style="180"/>
    <col min="7776" max="7776" width="1.42578125" style="180" customWidth="1"/>
    <col min="7777" max="7779" width="0.85546875" style="180"/>
    <col min="7780" max="7780" width="1.5703125" style="180" customWidth="1"/>
    <col min="7781" max="7946" width="0.85546875" style="180"/>
    <col min="7947" max="7947" width="1.5703125" style="180" customWidth="1"/>
    <col min="7948" max="7950" width="0.85546875" style="180"/>
    <col min="7951" max="7951" width="0.85546875" style="180" customWidth="1"/>
    <col min="7952" max="7961" width="0.85546875" style="180"/>
    <col min="7962" max="7962" width="1.42578125" style="180" customWidth="1"/>
    <col min="7963" max="7967" width="0.85546875" style="180"/>
    <col min="7968" max="7968" width="2" style="180" customWidth="1"/>
    <col min="7969" max="7979" width="0.85546875" style="180"/>
    <col min="7980" max="7980" width="1" style="180" customWidth="1"/>
    <col min="7981" max="7994" width="0.85546875" style="180"/>
    <col min="7995" max="7995" width="0.42578125" style="180" customWidth="1"/>
    <col min="7996" max="7998" width="0.85546875" style="180"/>
    <col min="7999" max="7999" width="1.85546875" style="180" customWidth="1"/>
    <col min="8000" max="8001" width="0.85546875" style="180"/>
    <col min="8002" max="8003" width="1.5703125" style="180" customWidth="1"/>
    <col min="8004" max="8004" width="1.28515625" style="180" customWidth="1"/>
    <col min="8005" max="8005" width="1.42578125" style="180" customWidth="1"/>
    <col min="8006" max="8006" width="0.85546875" style="180"/>
    <col min="8007" max="8007" width="1.140625" style="180" customWidth="1"/>
    <col min="8008" max="8013" width="0.85546875" style="180"/>
    <col min="8014" max="8014" width="1" style="180" customWidth="1"/>
    <col min="8015" max="8017" width="0.85546875" style="180"/>
    <col min="8018" max="8018" width="1.140625" style="180" customWidth="1"/>
    <col min="8019" max="8019" width="0.85546875" style="180"/>
    <col min="8020" max="8020" width="1.42578125" style="180" customWidth="1"/>
    <col min="8021" max="8022" width="0.85546875" style="180"/>
    <col min="8023" max="8023" width="1" style="180" customWidth="1"/>
    <col min="8024" max="8031" width="0.85546875" style="180"/>
    <col min="8032" max="8032" width="1.42578125" style="180" customWidth="1"/>
    <col min="8033" max="8035" width="0.85546875" style="180"/>
    <col min="8036" max="8036" width="1.5703125" style="180" customWidth="1"/>
    <col min="8037" max="8202" width="0.85546875" style="180"/>
    <col min="8203" max="8203" width="1.5703125" style="180" customWidth="1"/>
    <col min="8204" max="8206" width="0.85546875" style="180"/>
    <col min="8207" max="8207" width="0.85546875" style="180" customWidth="1"/>
    <col min="8208" max="8217" width="0.85546875" style="180"/>
    <col min="8218" max="8218" width="1.42578125" style="180" customWidth="1"/>
    <col min="8219" max="8223" width="0.85546875" style="180"/>
    <col min="8224" max="8224" width="2" style="180" customWidth="1"/>
    <col min="8225" max="8235" width="0.85546875" style="180"/>
    <col min="8236" max="8236" width="1" style="180" customWidth="1"/>
    <col min="8237" max="8250" width="0.85546875" style="180"/>
    <col min="8251" max="8251" width="0.42578125" style="180" customWidth="1"/>
    <col min="8252" max="8254" width="0.85546875" style="180"/>
    <col min="8255" max="8255" width="1.85546875" style="180" customWidth="1"/>
    <col min="8256" max="8257" width="0.85546875" style="180"/>
    <col min="8258" max="8259" width="1.5703125" style="180" customWidth="1"/>
    <col min="8260" max="8260" width="1.28515625" style="180" customWidth="1"/>
    <col min="8261" max="8261" width="1.42578125" style="180" customWidth="1"/>
    <col min="8262" max="8262" width="0.85546875" style="180"/>
    <col min="8263" max="8263" width="1.140625" style="180" customWidth="1"/>
    <col min="8264" max="8269" width="0.85546875" style="180"/>
    <col min="8270" max="8270" width="1" style="180" customWidth="1"/>
    <col min="8271" max="8273" width="0.85546875" style="180"/>
    <col min="8274" max="8274" width="1.140625" style="180" customWidth="1"/>
    <col min="8275" max="8275" width="0.85546875" style="180"/>
    <col min="8276" max="8276" width="1.42578125" style="180" customWidth="1"/>
    <col min="8277" max="8278" width="0.85546875" style="180"/>
    <col min="8279" max="8279" width="1" style="180" customWidth="1"/>
    <col min="8280" max="8287" width="0.85546875" style="180"/>
    <col min="8288" max="8288" width="1.42578125" style="180" customWidth="1"/>
    <col min="8289" max="8291" width="0.85546875" style="180"/>
    <col min="8292" max="8292" width="1.5703125" style="180" customWidth="1"/>
    <col min="8293" max="8458" width="0.85546875" style="180"/>
    <col min="8459" max="8459" width="1.5703125" style="180" customWidth="1"/>
    <col min="8460" max="8462" width="0.85546875" style="180"/>
    <col min="8463" max="8463" width="0.85546875" style="180" customWidth="1"/>
    <col min="8464" max="8473" width="0.85546875" style="180"/>
    <col min="8474" max="8474" width="1.42578125" style="180" customWidth="1"/>
    <col min="8475" max="8479" width="0.85546875" style="180"/>
    <col min="8480" max="8480" width="2" style="180" customWidth="1"/>
    <col min="8481" max="8491" width="0.85546875" style="180"/>
    <col min="8492" max="8492" width="1" style="180" customWidth="1"/>
    <col min="8493" max="8506" width="0.85546875" style="180"/>
    <col min="8507" max="8507" width="0.42578125" style="180" customWidth="1"/>
    <col min="8508" max="8510" width="0.85546875" style="180"/>
    <col min="8511" max="8511" width="1.85546875" style="180" customWidth="1"/>
    <col min="8512" max="8513" width="0.85546875" style="180"/>
    <col min="8514" max="8515" width="1.5703125" style="180" customWidth="1"/>
    <col min="8516" max="8516" width="1.28515625" style="180" customWidth="1"/>
    <col min="8517" max="8517" width="1.42578125" style="180" customWidth="1"/>
    <col min="8518" max="8518" width="0.85546875" style="180"/>
    <col min="8519" max="8519" width="1.140625" style="180" customWidth="1"/>
    <col min="8520" max="8525" width="0.85546875" style="180"/>
    <col min="8526" max="8526" width="1" style="180" customWidth="1"/>
    <col min="8527" max="8529" width="0.85546875" style="180"/>
    <col min="8530" max="8530" width="1.140625" style="180" customWidth="1"/>
    <col min="8531" max="8531" width="0.85546875" style="180"/>
    <col min="8532" max="8532" width="1.42578125" style="180" customWidth="1"/>
    <col min="8533" max="8534" width="0.85546875" style="180"/>
    <col min="8535" max="8535" width="1" style="180" customWidth="1"/>
    <col min="8536" max="8543" width="0.85546875" style="180"/>
    <col min="8544" max="8544" width="1.42578125" style="180" customWidth="1"/>
    <col min="8545" max="8547" width="0.85546875" style="180"/>
    <col min="8548" max="8548" width="1.5703125" style="180" customWidth="1"/>
    <col min="8549" max="8714" width="0.85546875" style="180"/>
    <col min="8715" max="8715" width="1.5703125" style="180" customWidth="1"/>
    <col min="8716" max="8718" width="0.85546875" style="180"/>
    <col min="8719" max="8719" width="0.85546875" style="180" customWidth="1"/>
    <col min="8720" max="8729" width="0.85546875" style="180"/>
    <col min="8730" max="8730" width="1.42578125" style="180" customWidth="1"/>
    <col min="8731" max="8735" width="0.85546875" style="180"/>
    <col min="8736" max="8736" width="2" style="180" customWidth="1"/>
    <col min="8737" max="8747" width="0.85546875" style="180"/>
    <col min="8748" max="8748" width="1" style="180" customWidth="1"/>
    <col min="8749" max="8762" width="0.85546875" style="180"/>
    <col min="8763" max="8763" width="0.42578125" style="180" customWidth="1"/>
    <col min="8764" max="8766" width="0.85546875" style="180"/>
    <col min="8767" max="8767" width="1.85546875" style="180" customWidth="1"/>
    <col min="8768" max="8769" width="0.85546875" style="180"/>
    <col min="8770" max="8771" width="1.5703125" style="180" customWidth="1"/>
    <col min="8772" max="8772" width="1.28515625" style="180" customWidth="1"/>
    <col min="8773" max="8773" width="1.42578125" style="180" customWidth="1"/>
    <col min="8774" max="8774" width="0.85546875" style="180"/>
    <col min="8775" max="8775" width="1.140625" style="180" customWidth="1"/>
    <col min="8776" max="8781" width="0.85546875" style="180"/>
    <col min="8782" max="8782" width="1" style="180" customWidth="1"/>
    <col min="8783" max="8785" width="0.85546875" style="180"/>
    <col min="8786" max="8786" width="1.140625" style="180" customWidth="1"/>
    <col min="8787" max="8787" width="0.85546875" style="180"/>
    <col min="8788" max="8788" width="1.42578125" style="180" customWidth="1"/>
    <col min="8789" max="8790" width="0.85546875" style="180"/>
    <col min="8791" max="8791" width="1" style="180" customWidth="1"/>
    <col min="8792" max="8799" width="0.85546875" style="180"/>
    <col min="8800" max="8800" width="1.42578125" style="180" customWidth="1"/>
    <col min="8801" max="8803" width="0.85546875" style="180"/>
    <col min="8804" max="8804" width="1.5703125" style="180" customWidth="1"/>
    <col min="8805" max="8970" width="0.85546875" style="180"/>
    <col min="8971" max="8971" width="1.5703125" style="180" customWidth="1"/>
    <col min="8972" max="8974" width="0.85546875" style="180"/>
    <col min="8975" max="8975" width="0.85546875" style="180" customWidth="1"/>
    <col min="8976" max="8985" width="0.85546875" style="180"/>
    <col min="8986" max="8986" width="1.42578125" style="180" customWidth="1"/>
    <col min="8987" max="8991" width="0.85546875" style="180"/>
    <col min="8992" max="8992" width="2" style="180" customWidth="1"/>
    <col min="8993" max="9003" width="0.85546875" style="180"/>
    <col min="9004" max="9004" width="1" style="180" customWidth="1"/>
    <col min="9005" max="9018" width="0.85546875" style="180"/>
    <col min="9019" max="9019" width="0.42578125" style="180" customWidth="1"/>
    <col min="9020" max="9022" width="0.85546875" style="180"/>
    <col min="9023" max="9023" width="1.85546875" style="180" customWidth="1"/>
    <col min="9024" max="9025" width="0.85546875" style="180"/>
    <col min="9026" max="9027" width="1.5703125" style="180" customWidth="1"/>
    <col min="9028" max="9028" width="1.28515625" style="180" customWidth="1"/>
    <col min="9029" max="9029" width="1.42578125" style="180" customWidth="1"/>
    <col min="9030" max="9030" width="0.85546875" style="180"/>
    <col min="9031" max="9031" width="1.140625" style="180" customWidth="1"/>
    <col min="9032" max="9037" width="0.85546875" style="180"/>
    <col min="9038" max="9038" width="1" style="180" customWidth="1"/>
    <col min="9039" max="9041" width="0.85546875" style="180"/>
    <col min="9042" max="9042" width="1.140625" style="180" customWidth="1"/>
    <col min="9043" max="9043" width="0.85546875" style="180"/>
    <col min="9044" max="9044" width="1.42578125" style="180" customWidth="1"/>
    <col min="9045" max="9046" width="0.85546875" style="180"/>
    <col min="9047" max="9047" width="1" style="180" customWidth="1"/>
    <col min="9048" max="9055" width="0.85546875" style="180"/>
    <col min="9056" max="9056" width="1.42578125" style="180" customWidth="1"/>
    <col min="9057" max="9059" width="0.85546875" style="180"/>
    <col min="9060" max="9060" width="1.5703125" style="180" customWidth="1"/>
    <col min="9061" max="9226" width="0.85546875" style="180"/>
    <col min="9227" max="9227" width="1.5703125" style="180" customWidth="1"/>
    <col min="9228" max="9230" width="0.85546875" style="180"/>
    <col min="9231" max="9231" width="0.85546875" style="180" customWidth="1"/>
    <col min="9232" max="9241" width="0.85546875" style="180"/>
    <col min="9242" max="9242" width="1.42578125" style="180" customWidth="1"/>
    <col min="9243" max="9247" width="0.85546875" style="180"/>
    <col min="9248" max="9248" width="2" style="180" customWidth="1"/>
    <col min="9249" max="9259" width="0.85546875" style="180"/>
    <col min="9260" max="9260" width="1" style="180" customWidth="1"/>
    <col min="9261" max="9274" width="0.85546875" style="180"/>
    <col min="9275" max="9275" width="0.42578125" style="180" customWidth="1"/>
    <col min="9276" max="9278" width="0.85546875" style="180"/>
    <col min="9279" max="9279" width="1.85546875" style="180" customWidth="1"/>
    <col min="9280" max="9281" width="0.85546875" style="180"/>
    <col min="9282" max="9283" width="1.5703125" style="180" customWidth="1"/>
    <col min="9284" max="9284" width="1.28515625" style="180" customWidth="1"/>
    <col min="9285" max="9285" width="1.42578125" style="180" customWidth="1"/>
    <col min="9286" max="9286" width="0.85546875" style="180"/>
    <col min="9287" max="9287" width="1.140625" style="180" customWidth="1"/>
    <col min="9288" max="9293" width="0.85546875" style="180"/>
    <col min="9294" max="9294" width="1" style="180" customWidth="1"/>
    <col min="9295" max="9297" width="0.85546875" style="180"/>
    <col min="9298" max="9298" width="1.140625" style="180" customWidth="1"/>
    <col min="9299" max="9299" width="0.85546875" style="180"/>
    <col min="9300" max="9300" width="1.42578125" style="180" customWidth="1"/>
    <col min="9301" max="9302" width="0.85546875" style="180"/>
    <col min="9303" max="9303" width="1" style="180" customWidth="1"/>
    <col min="9304" max="9311" width="0.85546875" style="180"/>
    <col min="9312" max="9312" width="1.42578125" style="180" customWidth="1"/>
    <col min="9313" max="9315" width="0.85546875" style="180"/>
    <col min="9316" max="9316" width="1.5703125" style="180" customWidth="1"/>
    <col min="9317" max="9482" width="0.85546875" style="180"/>
    <col min="9483" max="9483" width="1.5703125" style="180" customWidth="1"/>
    <col min="9484" max="9486" width="0.85546875" style="180"/>
    <col min="9487" max="9487" width="0.85546875" style="180" customWidth="1"/>
    <col min="9488" max="9497" width="0.85546875" style="180"/>
    <col min="9498" max="9498" width="1.42578125" style="180" customWidth="1"/>
    <col min="9499" max="9503" width="0.85546875" style="180"/>
    <col min="9504" max="9504" width="2" style="180" customWidth="1"/>
    <col min="9505" max="9515" width="0.85546875" style="180"/>
    <col min="9516" max="9516" width="1" style="180" customWidth="1"/>
    <col min="9517" max="9530" width="0.85546875" style="180"/>
    <col min="9531" max="9531" width="0.42578125" style="180" customWidth="1"/>
    <col min="9532" max="9534" width="0.85546875" style="180"/>
    <col min="9535" max="9535" width="1.85546875" style="180" customWidth="1"/>
    <col min="9536" max="9537" width="0.85546875" style="180"/>
    <col min="9538" max="9539" width="1.5703125" style="180" customWidth="1"/>
    <col min="9540" max="9540" width="1.28515625" style="180" customWidth="1"/>
    <col min="9541" max="9541" width="1.42578125" style="180" customWidth="1"/>
    <col min="9542" max="9542" width="0.85546875" style="180"/>
    <col min="9543" max="9543" width="1.140625" style="180" customWidth="1"/>
    <col min="9544" max="9549" width="0.85546875" style="180"/>
    <col min="9550" max="9550" width="1" style="180" customWidth="1"/>
    <col min="9551" max="9553" width="0.85546875" style="180"/>
    <col min="9554" max="9554" width="1.140625" style="180" customWidth="1"/>
    <col min="9555" max="9555" width="0.85546875" style="180"/>
    <col min="9556" max="9556" width="1.42578125" style="180" customWidth="1"/>
    <col min="9557" max="9558" width="0.85546875" style="180"/>
    <col min="9559" max="9559" width="1" style="180" customWidth="1"/>
    <col min="9560" max="9567" width="0.85546875" style="180"/>
    <col min="9568" max="9568" width="1.42578125" style="180" customWidth="1"/>
    <col min="9569" max="9571" width="0.85546875" style="180"/>
    <col min="9572" max="9572" width="1.5703125" style="180" customWidth="1"/>
    <col min="9573" max="9738" width="0.85546875" style="180"/>
    <col min="9739" max="9739" width="1.5703125" style="180" customWidth="1"/>
    <col min="9740" max="9742" width="0.85546875" style="180"/>
    <col min="9743" max="9743" width="0.85546875" style="180" customWidth="1"/>
    <col min="9744" max="9753" width="0.85546875" style="180"/>
    <col min="9754" max="9754" width="1.42578125" style="180" customWidth="1"/>
    <col min="9755" max="9759" width="0.85546875" style="180"/>
    <col min="9760" max="9760" width="2" style="180" customWidth="1"/>
    <col min="9761" max="9771" width="0.85546875" style="180"/>
    <col min="9772" max="9772" width="1" style="180" customWidth="1"/>
    <col min="9773" max="9786" width="0.85546875" style="180"/>
    <col min="9787" max="9787" width="0.42578125" style="180" customWidth="1"/>
    <col min="9788" max="9790" width="0.85546875" style="180"/>
    <col min="9791" max="9791" width="1.85546875" style="180" customWidth="1"/>
    <col min="9792" max="9793" width="0.85546875" style="180"/>
    <col min="9794" max="9795" width="1.5703125" style="180" customWidth="1"/>
    <col min="9796" max="9796" width="1.28515625" style="180" customWidth="1"/>
    <col min="9797" max="9797" width="1.42578125" style="180" customWidth="1"/>
    <col min="9798" max="9798" width="0.85546875" style="180"/>
    <col min="9799" max="9799" width="1.140625" style="180" customWidth="1"/>
    <col min="9800" max="9805" width="0.85546875" style="180"/>
    <col min="9806" max="9806" width="1" style="180" customWidth="1"/>
    <col min="9807" max="9809" width="0.85546875" style="180"/>
    <col min="9810" max="9810" width="1.140625" style="180" customWidth="1"/>
    <col min="9811" max="9811" width="0.85546875" style="180"/>
    <col min="9812" max="9812" width="1.42578125" style="180" customWidth="1"/>
    <col min="9813" max="9814" width="0.85546875" style="180"/>
    <col min="9815" max="9815" width="1" style="180" customWidth="1"/>
    <col min="9816" max="9823" width="0.85546875" style="180"/>
    <col min="9824" max="9824" width="1.42578125" style="180" customWidth="1"/>
    <col min="9825" max="9827" width="0.85546875" style="180"/>
    <col min="9828" max="9828" width="1.5703125" style="180" customWidth="1"/>
    <col min="9829" max="9994" width="0.85546875" style="180"/>
    <col min="9995" max="9995" width="1.5703125" style="180" customWidth="1"/>
    <col min="9996" max="9998" width="0.85546875" style="180"/>
    <col min="9999" max="9999" width="0.85546875" style="180" customWidth="1"/>
    <col min="10000" max="10009" width="0.85546875" style="180"/>
    <col min="10010" max="10010" width="1.42578125" style="180" customWidth="1"/>
    <col min="10011" max="10015" width="0.85546875" style="180"/>
    <col min="10016" max="10016" width="2" style="180" customWidth="1"/>
    <col min="10017" max="10027" width="0.85546875" style="180"/>
    <col min="10028" max="10028" width="1" style="180" customWidth="1"/>
    <col min="10029" max="10042" width="0.85546875" style="180"/>
    <col min="10043" max="10043" width="0.42578125" style="180" customWidth="1"/>
    <col min="10044" max="10046" width="0.85546875" style="180"/>
    <col min="10047" max="10047" width="1.85546875" style="180" customWidth="1"/>
    <col min="10048" max="10049" width="0.85546875" style="180"/>
    <col min="10050" max="10051" width="1.5703125" style="180" customWidth="1"/>
    <col min="10052" max="10052" width="1.28515625" style="180" customWidth="1"/>
    <col min="10053" max="10053" width="1.42578125" style="180" customWidth="1"/>
    <col min="10054" max="10054" width="0.85546875" style="180"/>
    <col min="10055" max="10055" width="1.140625" style="180" customWidth="1"/>
    <col min="10056" max="10061" width="0.85546875" style="180"/>
    <col min="10062" max="10062" width="1" style="180" customWidth="1"/>
    <col min="10063" max="10065" width="0.85546875" style="180"/>
    <col min="10066" max="10066" width="1.140625" style="180" customWidth="1"/>
    <col min="10067" max="10067" width="0.85546875" style="180"/>
    <col min="10068" max="10068" width="1.42578125" style="180" customWidth="1"/>
    <col min="10069" max="10070" width="0.85546875" style="180"/>
    <col min="10071" max="10071" width="1" style="180" customWidth="1"/>
    <col min="10072" max="10079" width="0.85546875" style="180"/>
    <col min="10080" max="10080" width="1.42578125" style="180" customWidth="1"/>
    <col min="10081" max="10083" width="0.85546875" style="180"/>
    <col min="10084" max="10084" width="1.5703125" style="180" customWidth="1"/>
    <col min="10085" max="10250" width="0.85546875" style="180"/>
    <col min="10251" max="10251" width="1.5703125" style="180" customWidth="1"/>
    <col min="10252" max="10254" width="0.85546875" style="180"/>
    <col min="10255" max="10255" width="0.85546875" style="180" customWidth="1"/>
    <col min="10256" max="10265" width="0.85546875" style="180"/>
    <col min="10266" max="10266" width="1.42578125" style="180" customWidth="1"/>
    <col min="10267" max="10271" width="0.85546875" style="180"/>
    <col min="10272" max="10272" width="2" style="180" customWidth="1"/>
    <col min="10273" max="10283" width="0.85546875" style="180"/>
    <col min="10284" max="10284" width="1" style="180" customWidth="1"/>
    <col min="10285" max="10298" width="0.85546875" style="180"/>
    <col min="10299" max="10299" width="0.42578125" style="180" customWidth="1"/>
    <col min="10300" max="10302" width="0.85546875" style="180"/>
    <col min="10303" max="10303" width="1.85546875" style="180" customWidth="1"/>
    <col min="10304" max="10305" width="0.85546875" style="180"/>
    <col min="10306" max="10307" width="1.5703125" style="180" customWidth="1"/>
    <col min="10308" max="10308" width="1.28515625" style="180" customWidth="1"/>
    <col min="10309" max="10309" width="1.42578125" style="180" customWidth="1"/>
    <col min="10310" max="10310" width="0.85546875" style="180"/>
    <col min="10311" max="10311" width="1.140625" style="180" customWidth="1"/>
    <col min="10312" max="10317" width="0.85546875" style="180"/>
    <col min="10318" max="10318" width="1" style="180" customWidth="1"/>
    <col min="10319" max="10321" width="0.85546875" style="180"/>
    <col min="10322" max="10322" width="1.140625" style="180" customWidth="1"/>
    <col min="10323" max="10323" width="0.85546875" style="180"/>
    <col min="10324" max="10324" width="1.42578125" style="180" customWidth="1"/>
    <col min="10325" max="10326" width="0.85546875" style="180"/>
    <col min="10327" max="10327" width="1" style="180" customWidth="1"/>
    <col min="10328" max="10335" width="0.85546875" style="180"/>
    <col min="10336" max="10336" width="1.42578125" style="180" customWidth="1"/>
    <col min="10337" max="10339" width="0.85546875" style="180"/>
    <col min="10340" max="10340" width="1.5703125" style="180" customWidth="1"/>
    <col min="10341" max="10506" width="0.85546875" style="180"/>
    <col min="10507" max="10507" width="1.5703125" style="180" customWidth="1"/>
    <col min="10508" max="10510" width="0.85546875" style="180"/>
    <col min="10511" max="10511" width="0.85546875" style="180" customWidth="1"/>
    <col min="10512" max="10521" width="0.85546875" style="180"/>
    <col min="10522" max="10522" width="1.42578125" style="180" customWidth="1"/>
    <col min="10523" max="10527" width="0.85546875" style="180"/>
    <col min="10528" max="10528" width="2" style="180" customWidth="1"/>
    <col min="10529" max="10539" width="0.85546875" style="180"/>
    <col min="10540" max="10540" width="1" style="180" customWidth="1"/>
    <col min="10541" max="10554" width="0.85546875" style="180"/>
    <col min="10555" max="10555" width="0.42578125" style="180" customWidth="1"/>
    <col min="10556" max="10558" width="0.85546875" style="180"/>
    <col min="10559" max="10559" width="1.85546875" style="180" customWidth="1"/>
    <col min="10560" max="10561" width="0.85546875" style="180"/>
    <col min="10562" max="10563" width="1.5703125" style="180" customWidth="1"/>
    <col min="10564" max="10564" width="1.28515625" style="180" customWidth="1"/>
    <col min="10565" max="10565" width="1.42578125" style="180" customWidth="1"/>
    <col min="10566" max="10566" width="0.85546875" style="180"/>
    <col min="10567" max="10567" width="1.140625" style="180" customWidth="1"/>
    <col min="10568" max="10573" width="0.85546875" style="180"/>
    <col min="10574" max="10574" width="1" style="180" customWidth="1"/>
    <col min="10575" max="10577" width="0.85546875" style="180"/>
    <col min="10578" max="10578" width="1.140625" style="180" customWidth="1"/>
    <col min="10579" max="10579" width="0.85546875" style="180"/>
    <col min="10580" max="10580" width="1.42578125" style="180" customWidth="1"/>
    <col min="10581" max="10582" width="0.85546875" style="180"/>
    <col min="10583" max="10583" width="1" style="180" customWidth="1"/>
    <col min="10584" max="10591" width="0.85546875" style="180"/>
    <col min="10592" max="10592" width="1.42578125" style="180" customWidth="1"/>
    <col min="10593" max="10595" width="0.85546875" style="180"/>
    <col min="10596" max="10596" width="1.5703125" style="180" customWidth="1"/>
    <col min="10597" max="10762" width="0.85546875" style="180"/>
    <col min="10763" max="10763" width="1.5703125" style="180" customWidth="1"/>
    <col min="10764" max="10766" width="0.85546875" style="180"/>
    <col min="10767" max="10767" width="0.85546875" style="180" customWidth="1"/>
    <col min="10768" max="10777" width="0.85546875" style="180"/>
    <col min="10778" max="10778" width="1.42578125" style="180" customWidth="1"/>
    <col min="10779" max="10783" width="0.85546875" style="180"/>
    <col min="10784" max="10784" width="2" style="180" customWidth="1"/>
    <col min="10785" max="10795" width="0.85546875" style="180"/>
    <col min="10796" max="10796" width="1" style="180" customWidth="1"/>
    <col min="10797" max="10810" width="0.85546875" style="180"/>
    <col min="10811" max="10811" width="0.42578125" style="180" customWidth="1"/>
    <col min="10812" max="10814" width="0.85546875" style="180"/>
    <col min="10815" max="10815" width="1.85546875" style="180" customWidth="1"/>
    <col min="10816" max="10817" width="0.85546875" style="180"/>
    <col min="10818" max="10819" width="1.5703125" style="180" customWidth="1"/>
    <col min="10820" max="10820" width="1.28515625" style="180" customWidth="1"/>
    <col min="10821" max="10821" width="1.42578125" style="180" customWidth="1"/>
    <col min="10822" max="10822" width="0.85546875" style="180"/>
    <col min="10823" max="10823" width="1.140625" style="180" customWidth="1"/>
    <col min="10824" max="10829" width="0.85546875" style="180"/>
    <col min="10830" max="10830" width="1" style="180" customWidth="1"/>
    <col min="10831" max="10833" width="0.85546875" style="180"/>
    <col min="10834" max="10834" width="1.140625" style="180" customWidth="1"/>
    <col min="10835" max="10835" width="0.85546875" style="180"/>
    <col min="10836" max="10836" width="1.42578125" style="180" customWidth="1"/>
    <col min="10837" max="10838" width="0.85546875" style="180"/>
    <col min="10839" max="10839" width="1" style="180" customWidth="1"/>
    <col min="10840" max="10847" width="0.85546875" style="180"/>
    <col min="10848" max="10848" width="1.42578125" style="180" customWidth="1"/>
    <col min="10849" max="10851" width="0.85546875" style="180"/>
    <col min="10852" max="10852" width="1.5703125" style="180" customWidth="1"/>
    <col min="10853" max="11018" width="0.85546875" style="180"/>
    <col min="11019" max="11019" width="1.5703125" style="180" customWidth="1"/>
    <col min="11020" max="11022" width="0.85546875" style="180"/>
    <col min="11023" max="11023" width="0.85546875" style="180" customWidth="1"/>
    <col min="11024" max="11033" width="0.85546875" style="180"/>
    <col min="11034" max="11034" width="1.42578125" style="180" customWidth="1"/>
    <col min="11035" max="11039" width="0.85546875" style="180"/>
    <col min="11040" max="11040" width="2" style="180" customWidth="1"/>
    <col min="11041" max="11051" width="0.85546875" style="180"/>
    <col min="11052" max="11052" width="1" style="180" customWidth="1"/>
    <col min="11053" max="11066" width="0.85546875" style="180"/>
    <col min="11067" max="11067" width="0.42578125" style="180" customWidth="1"/>
    <col min="11068" max="11070" width="0.85546875" style="180"/>
    <col min="11071" max="11071" width="1.85546875" style="180" customWidth="1"/>
    <col min="11072" max="11073" width="0.85546875" style="180"/>
    <col min="11074" max="11075" width="1.5703125" style="180" customWidth="1"/>
    <col min="11076" max="11076" width="1.28515625" style="180" customWidth="1"/>
    <col min="11077" max="11077" width="1.42578125" style="180" customWidth="1"/>
    <col min="11078" max="11078" width="0.85546875" style="180"/>
    <col min="11079" max="11079" width="1.140625" style="180" customWidth="1"/>
    <col min="11080" max="11085" width="0.85546875" style="180"/>
    <col min="11086" max="11086" width="1" style="180" customWidth="1"/>
    <col min="11087" max="11089" width="0.85546875" style="180"/>
    <col min="11090" max="11090" width="1.140625" style="180" customWidth="1"/>
    <col min="11091" max="11091" width="0.85546875" style="180"/>
    <col min="11092" max="11092" width="1.42578125" style="180" customWidth="1"/>
    <col min="11093" max="11094" width="0.85546875" style="180"/>
    <col min="11095" max="11095" width="1" style="180" customWidth="1"/>
    <col min="11096" max="11103" width="0.85546875" style="180"/>
    <col min="11104" max="11104" width="1.42578125" style="180" customWidth="1"/>
    <col min="11105" max="11107" width="0.85546875" style="180"/>
    <col min="11108" max="11108" width="1.5703125" style="180" customWidth="1"/>
    <col min="11109" max="11274" width="0.85546875" style="180"/>
    <col min="11275" max="11275" width="1.5703125" style="180" customWidth="1"/>
    <col min="11276" max="11278" width="0.85546875" style="180"/>
    <col min="11279" max="11279" width="0.85546875" style="180" customWidth="1"/>
    <col min="11280" max="11289" width="0.85546875" style="180"/>
    <col min="11290" max="11290" width="1.42578125" style="180" customWidth="1"/>
    <col min="11291" max="11295" width="0.85546875" style="180"/>
    <col min="11296" max="11296" width="2" style="180" customWidth="1"/>
    <col min="11297" max="11307" width="0.85546875" style="180"/>
    <col min="11308" max="11308" width="1" style="180" customWidth="1"/>
    <col min="11309" max="11322" width="0.85546875" style="180"/>
    <col min="11323" max="11323" width="0.42578125" style="180" customWidth="1"/>
    <col min="11324" max="11326" width="0.85546875" style="180"/>
    <col min="11327" max="11327" width="1.85546875" style="180" customWidth="1"/>
    <col min="11328" max="11329" width="0.85546875" style="180"/>
    <col min="11330" max="11331" width="1.5703125" style="180" customWidth="1"/>
    <col min="11332" max="11332" width="1.28515625" style="180" customWidth="1"/>
    <col min="11333" max="11333" width="1.42578125" style="180" customWidth="1"/>
    <col min="11334" max="11334" width="0.85546875" style="180"/>
    <col min="11335" max="11335" width="1.140625" style="180" customWidth="1"/>
    <col min="11336" max="11341" width="0.85546875" style="180"/>
    <col min="11342" max="11342" width="1" style="180" customWidth="1"/>
    <col min="11343" max="11345" width="0.85546875" style="180"/>
    <col min="11346" max="11346" width="1.140625" style="180" customWidth="1"/>
    <col min="11347" max="11347" width="0.85546875" style="180"/>
    <col min="11348" max="11348" width="1.42578125" style="180" customWidth="1"/>
    <col min="11349" max="11350" width="0.85546875" style="180"/>
    <col min="11351" max="11351" width="1" style="180" customWidth="1"/>
    <col min="11352" max="11359" width="0.85546875" style="180"/>
    <col min="11360" max="11360" width="1.42578125" style="180" customWidth="1"/>
    <col min="11361" max="11363" width="0.85546875" style="180"/>
    <col min="11364" max="11364" width="1.5703125" style="180" customWidth="1"/>
    <col min="11365" max="11530" width="0.85546875" style="180"/>
    <col min="11531" max="11531" width="1.5703125" style="180" customWidth="1"/>
    <col min="11532" max="11534" width="0.85546875" style="180"/>
    <col min="11535" max="11535" width="0.85546875" style="180" customWidth="1"/>
    <col min="11536" max="11545" width="0.85546875" style="180"/>
    <col min="11546" max="11546" width="1.42578125" style="180" customWidth="1"/>
    <col min="11547" max="11551" width="0.85546875" style="180"/>
    <col min="11552" max="11552" width="2" style="180" customWidth="1"/>
    <col min="11553" max="11563" width="0.85546875" style="180"/>
    <col min="11564" max="11564" width="1" style="180" customWidth="1"/>
    <col min="11565" max="11578" width="0.85546875" style="180"/>
    <col min="11579" max="11579" width="0.42578125" style="180" customWidth="1"/>
    <col min="11580" max="11582" width="0.85546875" style="180"/>
    <col min="11583" max="11583" width="1.85546875" style="180" customWidth="1"/>
    <col min="11584" max="11585" width="0.85546875" style="180"/>
    <col min="11586" max="11587" width="1.5703125" style="180" customWidth="1"/>
    <col min="11588" max="11588" width="1.28515625" style="180" customWidth="1"/>
    <col min="11589" max="11589" width="1.42578125" style="180" customWidth="1"/>
    <col min="11590" max="11590" width="0.85546875" style="180"/>
    <col min="11591" max="11591" width="1.140625" style="180" customWidth="1"/>
    <col min="11592" max="11597" width="0.85546875" style="180"/>
    <col min="11598" max="11598" width="1" style="180" customWidth="1"/>
    <col min="11599" max="11601" width="0.85546875" style="180"/>
    <col min="11602" max="11602" width="1.140625" style="180" customWidth="1"/>
    <col min="11603" max="11603" width="0.85546875" style="180"/>
    <col min="11604" max="11604" width="1.42578125" style="180" customWidth="1"/>
    <col min="11605" max="11606" width="0.85546875" style="180"/>
    <col min="11607" max="11607" width="1" style="180" customWidth="1"/>
    <col min="11608" max="11615" width="0.85546875" style="180"/>
    <col min="11616" max="11616" width="1.42578125" style="180" customWidth="1"/>
    <col min="11617" max="11619" width="0.85546875" style="180"/>
    <col min="11620" max="11620" width="1.5703125" style="180" customWidth="1"/>
    <col min="11621" max="11786" width="0.85546875" style="180"/>
    <col min="11787" max="11787" width="1.5703125" style="180" customWidth="1"/>
    <col min="11788" max="11790" width="0.85546875" style="180"/>
    <col min="11791" max="11791" width="0.85546875" style="180" customWidth="1"/>
    <col min="11792" max="11801" width="0.85546875" style="180"/>
    <col min="11802" max="11802" width="1.42578125" style="180" customWidth="1"/>
    <col min="11803" max="11807" width="0.85546875" style="180"/>
    <col min="11808" max="11808" width="2" style="180" customWidth="1"/>
    <col min="11809" max="11819" width="0.85546875" style="180"/>
    <col min="11820" max="11820" width="1" style="180" customWidth="1"/>
    <col min="11821" max="11834" width="0.85546875" style="180"/>
    <col min="11835" max="11835" width="0.42578125" style="180" customWidth="1"/>
    <col min="11836" max="11838" width="0.85546875" style="180"/>
    <col min="11839" max="11839" width="1.85546875" style="180" customWidth="1"/>
    <col min="11840" max="11841" width="0.85546875" style="180"/>
    <col min="11842" max="11843" width="1.5703125" style="180" customWidth="1"/>
    <col min="11844" max="11844" width="1.28515625" style="180" customWidth="1"/>
    <col min="11845" max="11845" width="1.42578125" style="180" customWidth="1"/>
    <col min="11846" max="11846" width="0.85546875" style="180"/>
    <col min="11847" max="11847" width="1.140625" style="180" customWidth="1"/>
    <col min="11848" max="11853" width="0.85546875" style="180"/>
    <col min="11854" max="11854" width="1" style="180" customWidth="1"/>
    <col min="11855" max="11857" width="0.85546875" style="180"/>
    <col min="11858" max="11858" width="1.140625" style="180" customWidth="1"/>
    <col min="11859" max="11859" width="0.85546875" style="180"/>
    <col min="11860" max="11860" width="1.42578125" style="180" customWidth="1"/>
    <col min="11861" max="11862" width="0.85546875" style="180"/>
    <col min="11863" max="11863" width="1" style="180" customWidth="1"/>
    <col min="11864" max="11871" width="0.85546875" style="180"/>
    <col min="11872" max="11872" width="1.42578125" style="180" customWidth="1"/>
    <col min="11873" max="11875" width="0.85546875" style="180"/>
    <col min="11876" max="11876" width="1.5703125" style="180" customWidth="1"/>
    <col min="11877" max="12042" width="0.85546875" style="180"/>
    <col min="12043" max="12043" width="1.5703125" style="180" customWidth="1"/>
    <col min="12044" max="12046" width="0.85546875" style="180"/>
    <col min="12047" max="12047" width="0.85546875" style="180" customWidth="1"/>
    <col min="12048" max="12057" width="0.85546875" style="180"/>
    <col min="12058" max="12058" width="1.42578125" style="180" customWidth="1"/>
    <col min="12059" max="12063" width="0.85546875" style="180"/>
    <col min="12064" max="12064" width="2" style="180" customWidth="1"/>
    <col min="12065" max="12075" width="0.85546875" style="180"/>
    <col min="12076" max="12076" width="1" style="180" customWidth="1"/>
    <col min="12077" max="12090" width="0.85546875" style="180"/>
    <col min="12091" max="12091" width="0.42578125" style="180" customWidth="1"/>
    <col min="12092" max="12094" width="0.85546875" style="180"/>
    <col min="12095" max="12095" width="1.85546875" style="180" customWidth="1"/>
    <col min="12096" max="12097" width="0.85546875" style="180"/>
    <col min="12098" max="12099" width="1.5703125" style="180" customWidth="1"/>
    <col min="12100" max="12100" width="1.28515625" style="180" customWidth="1"/>
    <col min="12101" max="12101" width="1.42578125" style="180" customWidth="1"/>
    <col min="12102" max="12102" width="0.85546875" style="180"/>
    <col min="12103" max="12103" width="1.140625" style="180" customWidth="1"/>
    <col min="12104" max="12109" width="0.85546875" style="180"/>
    <col min="12110" max="12110" width="1" style="180" customWidth="1"/>
    <col min="12111" max="12113" width="0.85546875" style="180"/>
    <col min="12114" max="12114" width="1.140625" style="180" customWidth="1"/>
    <col min="12115" max="12115" width="0.85546875" style="180"/>
    <col min="12116" max="12116" width="1.42578125" style="180" customWidth="1"/>
    <col min="12117" max="12118" width="0.85546875" style="180"/>
    <col min="12119" max="12119" width="1" style="180" customWidth="1"/>
    <col min="12120" max="12127" width="0.85546875" style="180"/>
    <col min="12128" max="12128" width="1.42578125" style="180" customWidth="1"/>
    <col min="12129" max="12131" width="0.85546875" style="180"/>
    <col min="12132" max="12132" width="1.5703125" style="180" customWidth="1"/>
    <col min="12133" max="12298" width="0.85546875" style="180"/>
    <col min="12299" max="12299" width="1.5703125" style="180" customWidth="1"/>
    <col min="12300" max="12302" width="0.85546875" style="180"/>
    <col min="12303" max="12303" width="0.85546875" style="180" customWidth="1"/>
    <col min="12304" max="12313" width="0.85546875" style="180"/>
    <col min="12314" max="12314" width="1.42578125" style="180" customWidth="1"/>
    <col min="12315" max="12319" width="0.85546875" style="180"/>
    <col min="12320" max="12320" width="2" style="180" customWidth="1"/>
    <col min="12321" max="12331" width="0.85546875" style="180"/>
    <col min="12332" max="12332" width="1" style="180" customWidth="1"/>
    <col min="12333" max="12346" width="0.85546875" style="180"/>
    <col min="12347" max="12347" width="0.42578125" style="180" customWidth="1"/>
    <col min="12348" max="12350" width="0.85546875" style="180"/>
    <col min="12351" max="12351" width="1.85546875" style="180" customWidth="1"/>
    <col min="12352" max="12353" width="0.85546875" style="180"/>
    <col min="12354" max="12355" width="1.5703125" style="180" customWidth="1"/>
    <col min="12356" max="12356" width="1.28515625" style="180" customWidth="1"/>
    <col min="12357" max="12357" width="1.42578125" style="180" customWidth="1"/>
    <col min="12358" max="12358" width="0.85546875" style="180"/>
    <col min="12359" max="12359" width="1.140625" style="180" customWidth="1"/>
    <col min="12360" max="12365" width="0.85546875" style="180"/>
    <col min="12366" max="12366" width="1" style="180" customWidth="1"/>
    <col min="12367" max="12369" width="0.85546875" style="180"/>
    <col min="12370" max="12370" width="1.140625" style="180" customWidth="1"/>
    <col min="12371" max="12371" width="0.85546875" style="180"/>
    <col min="12372" max="12372" width="1.42578125" style="180" customWidth="1"/>
    <col min="12373" max="12374" width="0.85546875" style="180"/>
    <col min="12375" max="12375" width="1" style="180" customWidth="1"/>
    <col min="12376" max="12383" width="0.85546875" style="180"/>
    <col min="12384" max="12384" width="1.42578125" style="180" customWidth="1"/>
    <col min="12385" max="12387" width="0.85546875" style="180"/>
    <col min="12388" max="12388" width="1.5703125" style="180" customWidth="1"/>
    <col min="12389" max="12554" width="0.85546875" style="180"/>
    <col min="12555" max="12555" width="1.5703125" style="180" customWidth="1"/>
    <col min="12556" max="12558" width="0.85546875" style="180"/>
    <col min="12559" max="12559" width="0.85546875" style="180" customWidth="1"/>
    <col min="12560" max="12569" width="0.85546875" style="180"/>
    <col min="12570" max="12570" width="1.42578125" style="180" customWidth="1"/>
    <col min="12571" max="12575" width="0.85546875" style="180"/>
    <col min="12576" max="12576" width="2" style="180" customWidth="1"/>
    <col min="12577" max="12587" width="0.85546875" style="180"/>
    <col min="12588" max="12588" width="1" style="180" customWidth="1"/>
    <col min="12589" max="12602" width="0.85546875" style="180"/>
    <col min="12603" max="12603" width="0.42578125" style="180" customWidth="1"/>
    <col min="12604" max="12606" width="0.85546875" style="180"/>
    <col min="12607" max="12607" width="1.85546875" style="180" customWidth="1"/>
    <col min="12608" max="12609" width="0.85546875" style="180"/>
    <col min="12610" max="12611" width="1.5703125" style="180" customWidth="1"/>
    <col min="12612" max="12612" width="1.28515625" style="180" customWidth="1"/>
    <col min="12613" max="12613" width="1.42578125" style="180" customWidth="1"/>
    <col min="12614" max="12614" width="0.85546875" style="180"/>
    <col min="12615" max="12615" width="1.140625" style="180" customWidth="1"/>
    <col min="12616" max="12621" width="0.85546875" style="180"/>
    <col min="12622" max="12622" width="1" style="180" customWidth="1"/>
    <col min="12623" max="12625" width="0.85546875" style="180"/>
    <col min="12626" max="12626" width="1.140625" style="180" customWidth="1"/>
    <col min="12627" max="12627" width="0.85546875" style="180"/>
    <col min="12628" max="12628" width="1.42578125" style="180" customWidth="1"/>
    <col min="12629" max="12630" width="0.85546875" style="180"/>
    <col min="12631" max="12631" width="1" style="180" customWidth="1"/>
    <col min="12632" max="12639" width="0.85546875" style="180"/>
    <col min="12640" max="12640" width="1.42578125" style="180" customWidth="1"/>
    <col min="12641" max="12643" width="0.85546875" style="180"/>
    <col min="12644" max="12644" width="1.5703125" style="180" customWidth="1"/>
    <col min="12645" max="12810" width="0.85546875" style="180"/>
    <col min="12811" max="12811" width="1.5703125" style="180" customWidth="1"/>
    <col min="12812" max="12814" width="0.85546875" style="180"/>
    <col min="12815" max="12815" width="0.85546875" style="180" customWidth="1"/>
    <col min="12816" max="12825" width="0.85546875" style="180"/>
    <col min="12826" max="12826" width="1.42578125" style="180" customWidth="1"/>
    <col min="12827" max="12831" width="0.85546875" style="180"/>
    <col min="12832" max="12832" width="2" style="180" customWidth="1"/>
    <col min="12833" max="12843" width="0.85546875" style="180"/>
    <col min="12844" max="12844" width="1" style="180" customWidth="1"/>
    <col min="12845" max="12858" width="0.85546875" style="180"/>
    <col min="12859" max="12859" width="0.42578125" style="180" customWidth="1"/>
    <col min="12860" max="12862" width="0.85546875" style="180"/>
    <col min="12863" max="12863" width="1.85546875" style="180" customWidth="1"/>
    <col min="12864" max="12865" width="0.85546875" style="180"/>
    <col min="12866" max="12867" width="1.5703125" style="180" customWidth="1"/>
    <col min="12868" max="12868" width="1.28515625" style="180" customWidth="1"/>
    <col min="12869" max="12869" width="1.42578125" style="180" customWidth="1"/>
    <col min="12870" max="12870" width="0.85546875" style="180"/>
    <col min="12871" max="12871" width="1.140625" style="180" customWidth="1"/>
    <col min="12872" max="12877" width="0.85546875" style="180"/>
    <col min="12878" max="12878" width="1" style="180" customWidth="1"/>
    <col min="12879" max="12881" width="0.85546875" style="180"/>
    <col min="12882" max="12882" width="1.140625" style="180" customWidth="1"/>
    <col min="12883" max="12883" width="0.85546875" style="180"/>
    <col min="12884" max="12884" width="1.42578125" style="180" customWidth="1"/>
    <col min="12885" max="12886" width="0.85546875" style="180"/>
    <col min="12887" max="12887" width="1" style="180" customWidth="1"/>
    <col min="12888" max="12895" width="0.85546875" style="180"/>
    <col min="12896" max="12896" width="1.42578125" style="180" customWidth="1"/>
    <col min="12897" max="12899" width="0.85546875" style="180"/>
    <col min="12900" max="12900" width="1.5703125" style="180" customWidth="1"/>
    <col min="12901" max="13066" width="0.85546875" style="180"/>
    <col min="13067" max="13067" width="1.5703125" style="180" customWidth="1"/>
    <col min="13068" max="13070" width="0.85546875" style="180"/>
    <col min="13071" max="13071" width="0.85546875" style="180" customWidth="1"/>
    <col min="13072" max="13081" width="0.85546875" style="180"/>
    <col min="13082" max="13082" width="1.42578125" style="180" customWidth="1"/>
    <col min="13083" max="13087" width="0.85546875" style="180"/>
    <col min="13088" max="13088" width="2" style="180" customWidth="1"/>
    <col min="13089" max="13099" width="0.85546875" style="180"/>
    <col min="13100" max="13100" width="1" style="180" customWidth="1"/>
    <col min="13101" max="13114" width="0.85546875" style="180"/>
    <col min="13115" max="13115" width="0.42578125" style="180" customWidth="1"/>
    <col min="13116" max="13118" width="0.85546875" style="180"/>
    <col min="13119" max="13119" width="1.85546875" style="180" customWidth="1"/>
    <col min="13120" max="13121" width="0.85546875" style="180"/>
    <col min="13122" max="13123" width="1.5703125" style="180" customWidth="1"/>
    <col min="13124" max="13124" width="1.28515625" style="180" customWidth="1"/>
    <col min="13125" max="13125" width="1.42578125" style="180" customWidth="1"/>
    <col min="13126" max="13126" width="0.85546875" style="180"/>
    <col min="13127" max="13127" width="1.140625" style="180" customWidth="1"/>
    <col min="13128" max="13133" width="0.85546875" style="180"/>
    <col min="13134" max="13134" width="1" style="180" customWidth="1"/>
    <col min="13135" max="13137" width="0.85546875" style="180"/>
    <col min="13138" max="13138" width="1.140625" style="180" customWidth="1"/>
    <col min="13139" max="13139" width="0.85546875" style="180"/>
    <col min="13140" max="13140" width="1.42578125" style="180" customWidth="1"/>
    <col min="13141" max="13142" width="0.85546875" style="180"/>
    <col min="13143" max="13143" width="1" style="180" customWidth="1"/>
    <col min="13144" max="13151" width="0.85546875" style="180"/>
    <col min="13152" max="13152" width="1.42578125" style="180" customWidth="1"/>
    <col min="13153" max="13155" width="0.85546875" style="180"/>
    <col min="13156" max="13156" width="1.5703125" style="180" customWidth="1"/>
    <col min="13157" max="13322" width="0.85546875" style="180"/>
    <col min="13323" max="13323" width="1.5703125" style="180" customWidth="1"/>
    <col min="13324" max="13326" width="0.85546875" style="180"/>
    <col min="13327" max="13327" width="0.85546875" style="180" customWidth="1"/>
    <col min="13328" max="13337" width="0.85546875" style="180"/>
    <col min="13338" max="13338" width="1.42578125" style="180" customWidth="1"/>
    <col min="13339" max="13343" width="0.85546875" style="180"/>
    <col min="13344" max="13344" width="2" style="180" customWidth="1"/>
    <col min="13345" max="13355" width="0.85546875" style="180"/>
    <col min="13356" max="13356" width="1" style="180" customWidth="1"/>
    <col min="13357" max="13370" width="0.85546875" style="180"/>
    <col min="13371" max="13371" width="0.42578125" style="180" customWidth="1"/>
    <col min="13372" max="13374" width="0.85546875" style="180"/>
    <col min="13375" max="13375" width="1.85546875" style="180" customWidth="1"/>
    <col min="13376" max="13377" width="0.85546875" style="180"/>
    <col min="13378" max="13379" width="1.5703125" style="180" customWidth="1"/>
    <col min="13380" max="13380" width="1.28515625" style="180" customWidth="1"/>
    <col min="13381" max="13381" width="1.42578125" style="180" customWidth="1"/>
    <col min="13382" max="13382" width="0.85546875" style="180"/>
    <col min="13383" max="13383" width="1.140625" style="180" customWidth="1"/>
    <col min="13384" max="13389" width="0.85546875" style="180"/>
    <col min="13390" max="13390" width="1" style="180" customWidth="1"/>
    <col min="13391" max="13393" width="0.85546875" style="180"/>
    <col min="13394" max="13394" width="1.140625" style="180" customWidth="1"/>
    <col min="13395" max="13395" width="0.85546875" style="180"/>
    <col min="13396" max="13396" width="1.42578125" style="180" customWidth="1"/>
    <col min="13397" max="13398" width="0.85546875" style="180"/>
    <col min="13399" max="13399" width="1" style="180" customWidth="1"/>
    <col min="13400" max="13407" width="0.85546875" style="180"/>
    <col min="13408" max="13408" width="1.42578125" style="180" customWidth="1"/>
    <col min="13409" max="13411" width="0.85546875" style="180"/>
    <col min="13412" max="13412" width="1.5703125" style="180" customWidth="1"/>
    <col min="13413" max="13578" width="0.85546875" style="180"/>
    <col min="13579" max="13579" width="1.5703125" style="180" customWidth="1"/>
    <col min="13580" max="13582" width="0.85546875" style="180"/>
    <col min="13583" max="13583" width="0.85546875" style="180" customWidth="1"/>
    <col min="13584" max="13593" width="0.85546875" style="180"/>
    <col min="13594" max="13594" width="1.42578125" style="180" customWidth="1"/>
    <col min="13595" max="13599" width="0.85546875" style="180"/>
    <col min="13600" max="13600" width="2" style="180" customWidth="1"/>
    <col min="13601" max="13611" width="0.85546875" style="180"/>
    <col min="13612" max="13612" width="1" style="180" customWidth="1"/>
    <col min="13613" max="13626" width="0.85546875" style="180"/>
    <col min="13627" max="13627" width="0.42578125" style="180" customWidth="1"/>
    <col min="13628" max="13630" width="0.85546875" style="180"/>
    <col min="13631" max="13631" width="1.85546875" style="180" customWidth="1"/>
    <col min="13632" max="13633" width="0.85546875" style="180"/>
    <col min="13634" max="13635" width="1.5703125" style="180" customWidth="1"/>
    <col min="13636" max="13636" width="1.28515625" style="180" customWidth="1"/>
    <col min="13637" max="13637" width="1.42578125" style="180" customWidth="1"/>
    <col min="13638" max="13638" width="0.85546875" style="180"/>
    <col min="13639" max="13639" width="1.140625" style="180" customWidth="1"/>
    <col min="13640" max="13645" width="0.85546875" style="180"/>
    <col min="13646" max="13646" width="1" style="180" customWidth="1"/>
    <col min="13647" max="13649" width="0.85546875" style="180"/>
    <col min="13650" max="13650" width="1.140625" style="180" customWidth="1"/>
    <col min="13651" max="13651" width="0.85546875" style="180"/>
    <col min="13652" max="13652" width="1.42578125" style="180" customWidth="1"/>
    <col min="13653" max="13654" width="0.85546875" style="180"/>
    <col min="13655" max="13655" width="1" style="180" customWidth="1"/>
    <col min="13656" max="13663" width="0.85546875" style="180"/>
    <col min="13664" max="13664" width="1.42578125" style="180" customWidth="1"/>
    <col min="13665" max="13667" width="0.85546875" style="180"/>
    <col min="13668" max="13668" width="1.5703125" style="180" customWidth="1"/>
    <col min="13669" max="13834" width="0.85546875" style="180"/>
    <col min="13835" max="13835" width="1.5703125" style="180" customWidth="1"/>
    <col min="13836" max="13838" width="0.85546875" style="180"/>
    <col min="13839" max="13839" width="0.85546875" style="180" customWidth="1"/>
    <col min="13840" max="13849" width="0.85546875" style="180"/>
    <col min="13850" max="13850" width="1.42578125" style="180" customWidth="1"/>
    <col min="13851" max="13855" width="0.85546875" style="180"/>
    <col min="13856" max="13856" width="2" style="180" customWidth="1"/>
    <col min="13857" max="13867" width="0.85546875" style="180"/>
    <col min="13868" max="13868" width="1" style="180" customWidth="1"/>
    <col min="13869" max="13882" width="0.85546875" style="180"/>
    <col min="13883" max="13883" width="0.42578125" style="180" customWidth="1"/>
    <col min="13884" max="13886" width="0.85546875" style="180"/>
    <col min="13887" max="13887" width="1.85546875" style="180" customWidth="1"/>
    <col min="13888" max="13889" width="0.85546875" style="180"/>
    <col min="13890" max="13891" width="1.5703125" style="180" customWidth="1"/>
    <col min="13892" max="13892" width="1.28515625" style="180" customWidth="1"/>
    <col min="13893" max="13893" width="1.42578125" style="180" customWidth="1"/>
    <col min="13894" max="13894" width="0.85546875" style="180"/>
    <col min="13895" max="13895" width="1.140625" style="180" customWidth="1"/>
    <col min="13896" max="13901" width="0.85546875" style="180"/>
    <col min="13902" max="13902" width="1" style="180" customWidth="1"/>
    <col min="13903" max="13905" width="0.85546875" style="180"/>
    <col min="13906" max="13906" width="1.140625" style="180" customWidth="1"/>
    <col min="13907" max="13907" width="0.85546875" style="180"/>
    <col min="13908" max="13908" width="1.42578125" style="180" customWidth="1"/>
    <col min="13909" max="13910" width="0.85546875" style="180"/>
    <col min="13911" max="13911" width="1" style="180" customWidth="1"/>
    <col min="13912" max="13919" width="0.85546875" style="180"/>
    <col min="13920" max="13920" width="1.42578125" style="180" customWidth="1"/>
    <col min="13921" max="13923" width="0.85546875" style="180"/>
    <col min="13924" max="13924" width="1.5703125" style="180" customWidth="1"/>
    <col min="13925" max="14090" width="0.85546875" style="180"/>
    <col min="14091" max="14091" width="1.5703125" style="180" customWidth="1"/>
    <col min="14092" max="14094" width="0.85546875" style="180"/>
    <col min="14095" max="14095" width="0.85546875" style="180" customWidth="1"/>
    <col min="14096" max="14105" width="0.85546875" style="180"/>
    <col min="14106" max="14106" width="1.42578125" style="180" customWidth="1"/>
    <col min="14107" max="14111" width="0.85546875" style="180"/>
    <col min="14112" max="14112" width="2" style="180" customWidth="1"/>
    <col min="14113" max="14123" width="0.85546875" style="180"/>
    <col min="14124" max="14124" width="1" style="180" customWidth="1"/>
    <col min="14125" max="14138" width="0.85546875" style="180"/>
    <col min="14139" max="14139" width="0.42578125" style="180" customWidth="1"/>
    <col min="14140" max="14142" width="0.85546875" style="180"/>
    <col min="14143" max="14143" width="1.85546875" style="180" customWidth="1"/>
    <col min="14144" max="14145" width="0.85546875" style="180"/>
    <col min="14146" max="14147" width="1.5703125" style="180" customWidth="1"/>
    <col min="14148" max="14148" width="1.28515625" style="180" customWidth="1"/>
    <col min="14149" max="14149" width="1.42578125" style="180" customWidth="1"/>
    <col min="14150" max="14150" width="0.85546875" style="180"/>
    <col min="14151" max="14151" width="1.140625" style="180" customWidth="1"/>
    <col min="14152" max="14157" width="0.85546875" style="180"/>
    <col min="14158" max="14158" width="1" style="180" customWidth="1"/>
    <col min="14159" max="14161" width="0.85546875" style="180"/>
    <col min="14162" max="14162" width="1.140625" style="180" customWidth="1"/>
    <col min="14163" max="14163" width="0.85546875" style="180"/>
    <col min="14164" max="14164" width="1.42578125" style="180" customWidth="1"/>
    <col min="14165" max="14166" width="0.85546875" style="180"/>
    <col min="14167" max="14167" width="1" style="180" customWidth="1"/>
    <col min="14168" max="14175" width="0.85546875" style="180"/>
    <col min="14176" max="14176" width="1.42578125" style="180" customWidth="1"/>
    <col min="14177" max="14179" width="0.85546875" style="180"/>
    <col min="14180" max="14180" width="1.5703125" style="180" customWidth="1"/>
    <col min="14181" max="14346" width="0.85546875" style="180"/>
    <col min="14347" max="14347" width="1.5703125" style="180" customWidth="1"/>
    <col min="14348" max="14350" width="0.85546875" style="180"/>
    <col min="14351" max="14351" width="0.85546875" style="180" customWidth="1"/>
    <col min="14352" max="14361" width="0.85546875" style="180"/>
    <col min="14362" max="14362" width="1.42578125" style="180" customWidth="1"/>
    <col min="14363" max="14367" width="0.85546875" style="180"/>
    <col min="14368" max="14368" width="2" style="180" customWidth="1"/>
    <col min="14369" max="14379" width="0.85546875" style="180"/>
    <col min="14380" max="14380" width="1" style="180" customWidth="1"/>
    <col min="14381" max="14394" width="0.85546875" style="180"/>
    <col min="14395" max="14395" width="0.42578125" style="180" customWidth="1"/>
    <col min="14396" max="14398" width="0.85546875" style="180"/>
    <col min="14399" max="14399" width="1.85546875" style="180" customWidth="1"/>
    <col min="14400" max="14401" width="0.85546875" style="180"/>
    <col min="14402" max="14403" width="1.5703125" style="180" customWidth="1"/>
    <col min="14404" max="14404" width="1.28515625" style="180" customWidth="1"/>
    <col min="14405" max="14405" width="1.42578125" style="180" customWidth="1"/>
    <col min="14406" max="14406" width="0.85546875" style="180"/>
    <col min="14407" max="14407" width="1.140625" style="180" customWidth="1"/>
    <col min="14408" max="14413" width="0.85546875" style="180"/>
    <col min="14414" max="14414" width="1" style="180" customWidth="1"/>
    <col min="14415" max="14417" width="0.85546875" style="180"/>
    <col min="14418" max="14418" width="1.140625" style="180" customWidth="1"/>
    <col min="14419" max="14419" width="0.85546875" style="180"/>
    <col min="14420" max="14420" width="1.42578125" style="180" customWidth="1"/>
    <col min="14421" max="14422" width="0.85546875" style="180"/>
    <col min="14423" max="14423" width="1" style="180" customWidth="1"/>
    <col min="14424" max="14431" width="0.85546875" style="180"/>
    <col min="14432" max="14432" width="1.42578125" style="180" customWidth="1"/>
    <col min="14433" max="14435" width="0.85546875" style="180"/>
    <col min="14436" max="14436" width="1.5703125" style="180" customWidth="1"/>
    <col min="14437" max="14602" width="0.85546875" style="180"/>
    <col min="14603" max="14603" width="1.5703125" style="180" customWidth="1"/>
    <col min="14604" max="14606" width="0.85546875" style="180"/>
    <col min="14607" max="14607" width="0.85546875" style="180" customWidth="1"/>
    <col min="14608" max="14617" width="0.85546875" style="180"/>
    <col min="14618" max="14618" width="1.42578125" style="180" customWidth="1"/>
    <col min="14619" max="14623" width="0.85546875" style="180"/>
    <col min="14624" max="14624" width="2" style="180" customWidth="1"/>
    <col min="14625" max="14635" width="0.85546875" style="180"/>
    <col min="14636" max="14636" width="1" style="180" customWidth="1"/>
    <col min="14637" max="14650" width="0.85546875" style="180"/>
    <col min="14651" max="14651" width="0.42578125" style="180" customWidth="1"/>
    <col min="14652" max="14654" width="0.85546875" style="180"/>
    <col min="14655" max="14655" width="1.85546875" style="180" customWidth="1"/>
    <col min="14656" max="14657" width="0.85546875" style="180"/>
    <col min="14658" max="14659" width="1.5703125" style="180" customWidth="1"/>
    <col min="14660" max="14660" width="1.28515625" style="180" customWidth="1"/>
    <col min="14661" max="14661" width="1.42578125" style="180" customWidth="1"/>
    <col min="14662" max="14662" width="0.85546875" style="180"/>
    <col min="14663" max="14663" width="1.140625" style="180" customWidth="1"/>
    <col min="14664" max="14669" width="0.85546875" style="180"/>
    <col min="14670" max="14670" width="1" style="180" customWidth="1"/>
    <col min="14671" max="14673" width="0.85546875" style="180"/>
    <col min="14674" max="14674" width="1.140625" style="180" customWidth="1"/>
    <col min="14675" max="14675" width="0.85546875" style="180"/>
    <col min="14676" max="14676" width="1.42578125" style="180" customWidth="1"/>
    <col min="14677" max="14678" width="0.85546875" style="180"/>
    <col min="14679" max="14679" width="1" style="180" customWidth="1"/>
    <col min="14680" max="14687" width="0.85546875" style="180"/>
    <col min="14688" max="14688" width="1.42578125" style="180" customWidth="1"/>
    <col min="14689" max="14691" width="0.85546875" style="180"/>
    <col min="14692" max="14692" width="1.5703125" style="180" customWidth="1"/>
    <col min="14693" max="14858" width="0.85546875" style="180"/>
    <col min="14859" max="14859" width="1.5703125" style="180" customWidth="1"/>
    <col min="14860" max="14862" width="0.85546875" style="180"/>
    <col min="14863" max="14863" width="0.85546875" style="180" customWidth="1"/>
    <col min="14864" max="14873" width="0.85546875" style="180"/>
    <col min="14874" max="14874" width="1.42578125" style="180" customWidth="1"/>
    <col min="14875" max="14879" width="0.85546875" style="180"/>
    <col min="14880" max="14880" width="2" style="180" customWidth="1"/>
    <col min="14881" max="14891" width="0.85546875" style="180"/>
    <col min="14892" max="14892" width="1" style="180" customWidth="1"/>
    <col min="14893" max="14906" width="0.85546875" style="180"/>
    <col min="14907" max="14907" width="0.42578125" style="180" customWidth="1"/>
    <col min="14908" max="14910" width="0.85546875" style="180"/>
    <col min="14911" max="14911" width="1.85546875" style="180" customWidth="1"/>
    <col min="14912" max="14913" width="0.85546875" style="180"/>
    <col min="14914" max="14915" width="1.5703125" style="180" customWidth="1"/>
    <col min="14916" max="14916" width="1.28515625" style="180" customWidth="1"/>
    <col min="14917" max="14917" width="1.42578125" style="180" customWidth="1"/>
    <col min="14918" max="14918" width="0.85546875" style="180"/>
    <col min="14919" max="14919" width="1.140625" style="180" customWidth="1"/>
    <col min="14920" max="14925" width="0.85546875" style="180"/>
    <col min="14926" max="14926" width="1" style="180" customWidth="1"/>
    <col min="14927" max="14929" width="0.85546875" style="180"/>
    <col min="14930" max="14930" width="1.140625" style="180" customWidth="1"/>
    <col min="14931" max="14931" width="0.85546875" style="180"/>
    <col min="14932" max="14932" width="1.42578125" style="180" customWidth="1"/>
    <col min="14933" max="14934" width="0.85546875" style="180"/>
    <col min="14935" max="14935" width="1" style="180" customWidth="1"/>
    <col min="14936" max="14943" width="0.85546875" style="180"/>
    <col min="14944" max="14944" width="1.42578125" style="180" customWidth="1"/>
    <col min="14945" max="14947" width="0.85546875" style="180"/>
    <col min="14948" max="14948" width="1.5703125" style="180" customWidth="1"/>
    <col min="14949" max="15114" width="0.85546875" style="180"/>
    <col min="15115" max="15115" width="1.5703125" style="180" customWidth="1"/>
    <col min="15116" max="15118" width="0.85546875" style="180"/>
    <col min="15119" max="15119" width="0.85546875" style="180" customWidth="1"/>
    <col min="15120" max="15129" width="0.85546875" style="180"/>
    <col min="15130" max="15130" width="1.42578125" style="180" customWidth="1"/>
    <col min="15131" max="15135" width="0.85546875" style="180"/>
    <col min="15136" max="15136" width="2" style="180" customWidth="1"/>
    <col min="15137" max="15147" width="0.85546875" style="180"/>
    <col min="15148" max="15148" width="1" style="180" customWidth="1"/>
    <col min="15149" max="15162" width="0.85546875" style="180"/>
    <col min="15163" max="15163" width="0.42578125" style="180" customWidth="1"/>
    <col min="15164" max="15166" width="0.85546875" style="180"/>
    <col min="15167" max="15167" width="1.85546875" style="180" customWidth="1"/>
    <col min="15168" max="15169" width="0.85546875" style="180"/>
    <col min="15170" max="15171" width="1.5703125" style="180" customWidth="1"/>
    <col min="15172" max="15172" width="1.28515625" style="180" customWidth="1"/>
    <col min="15173" max="15173" width="1.42578125" style="180" customWidth="1"/>
    <col min="15174" max="15174" width="0.85546875" style="180"/>
    <col min="15175" max="15175" width="1.140625" style="180" customWidth="1"/>
    <col min="15176" max="15181" width="0.85546875" style="180"/>
    <col min="15182" max="15182" width="1" style="180" customWidth="1"/>
    <col min="15183" max="15185" width="0.85546875" style="180"/>
    <col min="15186" max="15186" width="1.140625" style="180" customWidth="1"/>
    <col min="15187" max="15187" width="0.85546875" style="180"/>
    <col min="15188" max="15188" width="1.42578125" style="180" customWidth="1"/>
    <col min="15189" max="15190" width="0.85546875" style="180"/>
    <col min="15191" max="15191" width="1" style="180" customWidth="1"/>
    <col min="15192" max="15199" width="0.85546875" style="180"/>
    <col min="15200" max="15200" width="1.42578125" style="180" customWidth="1"/>
    <col min="15201" max="15203" width="0.85546875" style="180"/>
    <col min="15204" max="15204" width="1.5703125" style="180" customWidth="1"/>
    <col min="15205" max="15370" width="0.85546875" style="180"/>
    <col min="15371" max="15371" width="1.5703125" style="180" customWidth="1"/>
    <col min="15372" max="15374" width="0.85546875" style="180"/>
    <col min="15375" max="15375" width="0.85546875" style="180" customWidth="1"/>
    <col min="15376" max="15385" width="0.85546875" style="180"/>
    <col min="15386" max="15386" width="1.42578125" style="180" customWidth="1"/>
    <col min="15387" max="15391" width="0.85546875" style="180"/>
    <col min="15392" max="15392" width="2" style="180" customWidth="1"/>
    <col min="15393" max="15403" width="0.85546875" style="180"/>
    <col min="15404" max="15404" width="1" style="180" customWidth="1"/>
    <col min="15405" max="15418" width="0.85546875" style="180"/>
    <col min="15419" max="15419" width="0.42578125" style="180" customWidth="1"/>
    <col min="15420" max="15422" width="0.85546875" style="180"/>
    <col min="15423" max="15423" width="1.85546875" style="180" customWidth="1"/>
    <col min="15424" max="15425" width="0.85546875" style="180"/>
    <col min="15426" max="15427" width="1.5703125" style="180" customWidth="1"/>
    <col min="15428" max="15428" width="1.28515625" style="180" customWidth="1"/>
    <col min="15429" max="15429" width="1.42578125" style="180" customWidth="1"/>
    <col min="15430" max="15430" width="0.85546875" style="180"/>
    <col min="15431" max="15431" width="1.140625" style="180" customWidth="1"/>
    <col min="15432" max="15437" width="0.85546875" style="180"/>
    <col min="15438" max="15438" width="1" style="180" customWidth="1"/>
    <col min="15439" max="15441" width="0.85546875" style="180"/>
    <col min="15442" max="15442" width="1.140625" style="180" customWidth="1"/>
    <col min="15443" max="15443" width="0.85546875" style="180"/>
    <col min="15444" max="15444" width="1.42578125" style="180" customWidth="1"/>
    <col min="15445" max="15446" width="0.85546875" style="180"/>
    <col min="15447" max="15447" width="1" style="180" customWidth="1"/>
    <col min="15448" max="15455" width="0.85546875" style="180"/>
    <col min="15456" max="15456" width="1.42578125" style="180" customWidth="1"/>
    <col min="15457" max="15459" width="0.85546875" style="180"/>
    <col min="15460" max="15460" width="1.5703125" style="180" customWidth="1"/>
    <col min="15461" max="15626" width="0.85546875" style="180"/>
    <col min="15627" max="15627" width="1.5703125" style="180" customWidth="1"/>
    <col min="15628" max="15630" width="0.85546875" style="180"/>
    <col min="15631" max="15631" width="0.85546875" style="180" customWidth="1"/>
    <col min="15632" max="15641" width="0.85546875" style="180"/>
    <col min="15642" max="15642" width="1.42578125" style="180" customWidth="1"/>
    <col min="15643" max="15647" width="0.85546875" style="180"/>
    <col min="15648" max="15648" width="2" style="180" customWidth="1"/>
    <col min="15649" max="15659" width="0.85546875" style="180"/>
    <col min="15660" max="15660" width="1" style="180" customWidth="1"/>
    <col min="15661" max="15674" width="0.85546875" style="180"/>
    <col min="15675" max="15675" width="0.42578125" style="180" customWidth="1"/>
    <col min="15676" max="15678" width="0.85546875" style="180"/>
    <col min="15679" max="15679" width="1.85546875" style="180" customWidth="1"/>
    <col min="15680" max="15681" width="0.85546875" style="180"/>
    <col min="15682" max="15683" width="1.5703125" style="180" customWidth="1"/>
    <col min="15684" max="15684" width="1.28515625" style="180" customWidth="1"/>
    <col min="15685" max="15685" width="1.42578125" style="180" customWidth="1"/>
    <col min="15686" max="15686" width="0.85546875" style="180"/>
    <col min="15687" max="15687" width="1.140625" style="180" customWidth="1"/>
    <col min="15688" max="15693" width="0.85546875" style="180"/>
    <col min="15694" max="15694" width="1" style="180" customWidth="1"/>
    <col min="15695" max="15697" width="0.85546875" style="180"/>
    <col min="15698" max="15698" width="1.140625" style="180" customWidth="1"/>
    <col min="15699" max="15699" width="0.85546875" style="180"/>
    <col min="15700" max="15700" width="1.42578125" style="180" customWidth="1"/>
    <col min="15701" max="15702" width="0.85546875" style="180"/>
    <col min="15703" max="15703" width="1" style="180" customWidth="1"/>
    <col min="15704" max="15711" width="0.85546875" style="180"/>
    <col min="15712" max="15712" width="1.42578125" style="180" customWidth="1"/>
    <col min="15713" max="15715" width="0.85546875" style="180"/>
    <col min="15716" max="15716" width="1.5703125" style="180" customWidth="1"/>
    <col min="15717" max="15882" width="0.85546875" style="180"/>
    <col min="15883" max="15883" width="1.5703125" style="180" customWidth="1"/>
    <col min="15884" max="15886" width="0.85546875" style="180"/>
    <col min="15887" max="15887" width="0.85546875" style="180" customWidth="1"/>
    <col min="15888" max="15897" width="0.85546875" style="180"/>
    <col min="15898" max="15898" width="1.42578125" style="180" customWidth="1"/>
    <col min="15899" max="15903" width="0.85546875" style="180"/>
    <col min="15904" max="15904" width="2" style="180" customWidth="1"/>
    <col min="15905" max="15915" width="0.85546875" style="180"/>
    <col min="15916" max="15916" width="1" style="180" customWidth="1"/>
    <col min="15917" max="15930" width="0.85546875" style="180"/>
    <col min="15931" max="15931" width="0.42578125" style="180" customWidth="1"/>
    <col min="15932" max="15934" width="0.85546875" style="180"/>
    <col min="15935" max="15935" width="1.85546875" style="180" customWidth="1"/>
    <col min="15936" max="15937" width="0.85546875" style="180"/>
    <col min="15938" max="15939" width="1.5703125" style="180" customWidth="1"/>
    <col min="15940" max="15940" width="1.28515625" style="180" customWidth="1"/>
    <col min="15941" max="15941" width="1.42578125" style="180" customWidth="1"/>
    <col min="15942" max="15942" width="0.85546875" style="180"/>
    <col min="15943" max="15943" width="1.140625" style="180" customWidth="1"/>
    <col min="15944" max="15949" width="0.85546875" style="180"/>
    <col min="15950" max="15950" width="1" style="180" customWidth="1"/>
    <col min="15951" max="15953" width="0.85546875" style="180"/>
    <col min="15954" max="15954" width="1.140625" style="180" customWidth="1"/>
    <col min="15955" max="15955" width="0.85546875" style="180"/>
    <col min="15956" max="15956" width="1.42578125" style="180" customWidth="1"/>
    <col min="15957" max="15958" width="0.85546875" style="180"/>
    <col min="15959" max="15959" width="1" style="180" customWidth="1"/>
    <col min="15960" max="15967" width="0.85546875" style="180"/>
    <col min="15968" max="15968" width="1.42578125" style="180" customWidth="1"/>
    <col min="15969" max="15971" width="0.85546875" style="180"/>
    <col min="15972" max="15972" width="1.5703125" style="180" customWidth="1"/>
    <col min="15973" max="16138" width="0.85546875" style="180"/>
    <col min="16139" max="16139" width="1.5703125" style="180" customWidth="1"/>
    <col min="16140" max="16142" width="0.85546875" style="180"/>
    <col min="16143" max="16143" width="0.85546875" style="180" customWidth="1"/>
    <col min="16144" max="16153" width="0.85546875" style="180"/>
    <col min="16154" max="16154" width="1.42578125" style="180" customWidth="1"/>
    <col min="16155" max="16159" width="0.85546875" style="180"/>
    <col min="16160" max="16160" width="2" style="180" customWidth="1"/>
    <col min="16161" max="16171" width="0.85546875" style="180"/>
    <col min="16172" max="16172" width="1" style="180" customWidth="1"/>
    <col min="16173" max="16186" width="0.85546875" style="180"/>
    <col min="16187" max="16187" width="0.42578125" style="180" customWidth="1"/>
    <col min="16188" max="16190" width="0.85546875" style="180"/>
    <col min="16191" max="16191" width="1.85546875" style="180" customWidth="1"/>
    <col min="16192" max="16193" width="0.85546875" style="180"/>
    <col min="16194" max="16195" width="1.5703125" style="180" customWidth="1"/>
    <col min="16196" max="16196" width="1.28515625" style="180" customWidth="1"/>
    <col min="16197" max="16197" width="1.42578125" style="180" customWidth="1"/>
    <col min="16198" max="16198" width="0.85546875" style="180"/>
    <col min="16199" max="16199" width="1.140625" style="180" customWidth="1"/>
    <col min="16200" max="16205" width="0.85546875" style="180"/>
    <col min="16206" max="16206" width="1" style="180" customWidth="1"/>
    <col min="16207" max="16209" width="0.85546875" style="180"/>
    <col min="16210" max="16210" width="1.140625" style="180" customWidth="1"/>
    <col min="16211" max="16211" width="0.85546875" style="180"/>
    <col min="16212" max="16212" width="1.42578125" style="180" customWidth="1"/>
    <col min="16213" max="16214" width="0.85546875" style="180"/>
    <col min="16215" max="16215" width="1" style="180" customWidth="1"/>
    <col min="16216" max="16223" width="0.85546875" style="180"/>
    <col min="16224" max="16224" width="1.42578125" style="180" customWidth="1"/>
    <col min="16225" max="16227" width="0.85546875" style="180"/>
    <col min="16228" max="16228" width="1.5703125" style="180" customWidth="1"/>
    <col min="16229" max="16384" width="0.85546875" style="180"/>
  </cols>
  <sheetData>
    <row r="1" spans="1:102" x14ac:dyDescent="0.25">
      <c r="CX1" s="181" t="s">
        <v>93</v>
      </c>
    </row>
    <row r="2" spans="1:102" ht="6" customHeight="1" x14ac:dyDescent="0.25">
      <c r="CX2" s="181"/>
    </row>
    <row r="3" spans="1:102" ht="20.100000000000001" customHeight="1" x14ac:dyDescent="0.25">
      <c r="A3" s="46" t="s">
        <v>42</v>
      </c>
      <c r="B3" s="47"/>
      <c r="C3" s="47"/>
      <c r="D3" s="47"/>
      <c r="E3" s="47"/>
      <c r="F3" s="47"/>
      <c r="G3" s="47"/>
      <c r="H3" s="47"/>
      <c r="I3" s="47"/>
      <c r="J3" s="48"/>
      <c r="K3" s="49" t="s">
        <v>43</v>
      </c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1"/>
      <c r="AY3" s="49" t="s">
        <v>44</v>
      </c>
      <c r="AZ3" s="50"/>
      <c r="BA3" s="50"/>
      <c r="BB3" s="50"/>
      <c r="BC3" s="50"/>
      <c r="BD3" s="50"/>
      <c r="BE3" s="51"/>
      <c r="BF3" s="52"/>
      <c r="BG3" s="53"/>
      <c r="BH3" s="53"/>
      <c r="BI3" s="53"/>
      <c r="BJ3" s="54" t="s">
        <v>45</v>
      </c>
      <c r="BK3" s="55" t="s">
        <v>94</v>
      </c>
      <c r="BL3" s="55"/>
      <c r="BM3" s="55"/>
      <c r="BN3" s="55"/>
      <c r="BO3" s="55"/>
      <c r="BP3" s="55"/>
      <c r="BQ3" s="55"/>
      <c r="BR3" s="55"/>
      <c r="BS3" s="55"/>
      <c r="BT3" s="56"/>
      <c r="BU3" s="57" t="s">
        <v>46</v>
      </c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9"/>
      <c r="CJ3" s="57" t="s">
        <v>46</v>
      </c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9"/>
    </row>
    <row r="4" spans="1:102" ht="18" x14ac:dyDescent="0.25">
      <c r="A4" s="60"/>
      <c r="B4" s="61"/>
      <c r="C4" s="61"/>
      <c r="D4" s="61"/>
      <c r="E4" s="61"/>
      <c r="F4" s="61"/>
      <c r="G4" s="61"/>
      <c r="H4" s="61"/>
      <c r="I4" s="61"/>
      <c r="J4" s="62"/>
      <c r="K4" s="63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5"/>
      <c r="AY4" s="63"/>
      <c r="AZ4" s="64"/>
      <c r="BA4" s="64"/>
      <c r="BB4" s="64"/>
      <c r="BC4" s="64"/>
      <c r="BD4" s="64"/>
      <c r="BE4" s="65"/>
      <c r="BF4" s="66">
        <v>20</v>
      </c>
      <c r="BG4" s="67"/>
      <c r="BH4" s="67"/>
      <c r="BI4" s="67"/>
      <c r="BJ4" s="67"/>
      <c r="BK4" s="67"/>
      <c r="BL4" s="182" t="s">
        <v>9</v>
      </c>
      <c r="BM4" s="182"/>
      <c r="BN4" s="182"/>
      <c r="BO4" s="182"/>
      <c r="BP4" s="69" t="s">
        <v>47</v>
      </c>
      <c r="BQ4" s="69"/>
      <c r="BR4" s="69"/>
      <c r="BS4" s="69"/>
      <c r="BT4" s="70"/>
      <c r="BU4" s="69"/>
      <c r="BV4" s="69"/>
      <c r="BW4" s="67">
        <v>20</v>
      </c>
      <c r="BX4" s="67"/>
      <c r="BY4" s="67"/>
      <c r="BZ4" s="67"/>
      <c r="CA4" s="183" t="s">
        <v>48</v>
      </c>
      <c r="CB4" s="183"/>
      <c r="CC4" s="183"/>
      <c r="CD4" s="183"/>
      <c r="CE4" s="69" t="s">
        <v>49</v>
      </c>
      <c r="CF4" s="69"/>
      <c r="CG4" s="69"/>
      <c r="CH4" s="69"/>
      <c r="CI4" s="69"/>
      <c r="CJ4" s="72"/>
      <c r="CK4" s="69"/>
      <c r="CL4" s="67">
        <v>20</v>
      </c>
      <c r="CM4" s="67"/>
      <c r="CN4" s="67"/>
      <c r="CO4" s="67"/>
      <c r="CP4" s="183" t="s">
        <v>50</v>
      </c>
      <c r="CQ4" s="183"/>
      <c r="CR4" s="183"/>
      <c r="CS4" s="183"/>
      <c r="CT4" s="69" t="s">
        <v>51</v>
      </c>
      <c r="CU4" s="69"/>
      <c r="CV4" s="69"/>
      <c r="CW4" s="69"/>
      <c r="CX4" s="70"/>
    </row>
    <row r="5" spans="1:102" ht="7.5" customHeight="1" thickBot="1" x14ac:dyDescent="0.3">
      <c r="A5" s="73"/>
      <c r="B5" s="74"/>
      <c r="C5" s="74"/>
      <c r="D5" s="74"/>
      <c r="E5" s="74"/>
      <c r="F5" s="74"/>
      <c r="G5" s="74"/>
      <c r="H5" s="74"/>
      <c r="I5" s="74"/>
      <c r="J5" s="75"/>
      <c r="K5" s="76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8"/>
      <c r="AY5" s="76"/>
      <c r="AZ5" s="77"/>
      <c r="BA5" s="77"/>
      <c r="BB5" s="77"/>
      <c r="BC5" s="77"/>
      <c r="BD5" s="77"/>
      <c r="BE5" s="78"/>
      <c r="BF5" s="79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1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79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1"/>
    </row>
    <row r="6" spans="1:102" x14ac:dyDescent="0.25">
      <c r="A6" s="82"/>
      <c r="B6" s="83"/>
      <c r="C6" s="83"/>
      <c r="D6" s="83"/>
      <c r="E6" s="83"/>
      <c r="F6" s="83"/>
      <c r="G6" s="83"/>
      <c r="H6" s="83"/>
      <c r="I6" s="83"/>
      <c r="J6" s="84"/>
      <c r="K6" s="85" t="s">
        <v>95</v>
      </c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2" t="s">
        <v>96</v>
      </c>
      <c r="AZ6" s="83"/>
      <c r="BA6" s="83"/>
      <c r="BB6" s="83"/>
      <c r="BC6" s="83"/>
      <c r="BD6" s="83"/>
      <c r="BE6" s="87"/>
      <c r="BF6" s="88">
        <v>104</v>
      </c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90"/>
      <c r="BU6" s="89">
        <v>104</v>
      </c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91">
        <v>104</v>
      </c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92"/>
    </row>
    <row r="7" spans="1:102" ht="17.25" customHeight="1" x14ac:dyDescent="0.25">
      <c r="A7" s="93"/>
      <c r="B7" s="94"/>
      <c r="C7" s="94"/>
      <c r="D7" s="94"/>
      <c r="E7" s="94"/>
      <c r="F7" s="94"/>
      <c r="G7" s="94"/>
      <c r="H7" s="94"/>
      <c r="I7" s="94"/>
      <c r="J7" s="95"/>
      <c r="K7" s="184" t="s">
        <v>97</v>
      </c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93"/>
      <c r="AZ7" s="94"/>
      <c r="BA7" s="94"/>
      <c r="BB7" s="94"/>
      <c r="BC7" s="94"/>
      <c r="BD7" s="94"/>
      <c r="BE7" s="98"/>
      <c r="BF7" s="99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1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2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3"/>
    </row>
    <row r="8" spans="1:102" ht="46.5" customHeight="1" x14ac:dyDescent="0.25">
      <c r="A8" s="104"/>
      <c r="B8" s="105"/>
      <c r="C8" s="105"/>
      <c r="D8" s="105"/>
      <c r="E8" s="105"/>
      <c r="F8" s="105"/>
      <c r="G8" s="105"/>
      <c r="H8" s="105"/>
      <c r="I8" s="105"/>
      <c r="J8" s="106"/>
      <c r="K8" s="107"/>
      <c r="L8" s="186" t="s">
        <v>98</v>
      </c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7"/>
      <c r="AY8" s="104"/>
      <c r="AZ8" s="105"/>
      <c r="BA8" s="105"/>
      <c r="BB8" s="105"/>
      <c r="BC8" s="105"/>
      <c r="BD8" s="105"/>
      <c r="BE8" s="109"/>
      <c r="BF8" s="110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2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3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4"/>
    </row>
    <row r="9" spans="1:102" ht="28.5" customHeight="1" x14ac:dyDescent="0.25">
      <c r="A9" s="115"/>
      <c r="B9" s="116"/>
      <c r="C9" s="116"/>
      <c r="D9" s="116"/>
      <c r="E9" s="116"/>
      <c r="F9" s="116"/>
      <c r="G9" s="116"/>
      <c r="H9" s="116"/>
      <c r="I9" s="116"/>
      <c r="J9" s="117"/>
      <c r="K9" s="118"/>
      <c r="L9" s="126" t="s">
        <v>99</v>
      </c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7" t="s">
        <v>100</v>
      </c>
      <c r="AZ9" s="128"/>
      <c r="BA9" s="128"/>
      <c r="BB9" s="128"/>
      <c r="BC9" s="128"/>
      <c r="BD9" s="128"/>
      <c r="BE9" s="129"/>
      <c r="BF9" s="188" t="s">
        <v>101</v>
      </c>
      <c r="BG9" s="189"/>
      <c r="BH9" s="190">
        <v>0</v>
      </c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59" t="s">
        <v>102</v>
      </c>
      <c r="BT9" s="191"/>
      <c r="BU9" s="192" t="s">
        <v>101</v>
      </c>
      <c r="BV9" s="189"/>
      <c r="BW9" s="193">
        <v>0</v>
      </c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59" t="s">
        <v>103</v>
      </c>
      <c r="CI9" s="191"/>
      <c r="CJ9" s="192" t="s">
        <v>101</v>
      </c>
      <c r="CK9" s="189"/>
      <c r="CL9" s="193">
        <v>0</v>
      </c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59" t="s">
        <v>103</v>
      </c>
      <c r="CX9" s="194"/>
    </row>
    <row r="10" spans="1:102" ht="15" customHeight="1" x14ac:dyDescent="0.25">
      <c r="A10" s="115"/>
      <c r="B10" s="116"/>
      <c r="C10" s="116"/>
      <c r="D10" s="116"/>
      <c r="E10" s="116"/>
      <c r="F10" s="116"/>
      <c r="G10" s="116"/>
      <c r="H10" s="116"/>
      <c r="I10" s="116"/>
      <c r="J10" s="117"/>
      <c r="K10" s="118"/>
      <c r="L10" s="119" t="s">
        <v>104</v>
      </c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5" t="s">
        <v>105</v>
      </c>
      <c r="AZ10" s="116"/>
      <c r="BA10" s="116"/>
      <c r="BB10" s="116"/>
      <c r="BC10" s="116"/>
      <c r="BD10" s="116"/>
      <c r="BE10" s="120"/>
      <c r="BF10" s="195">
        <v>0</v>
      </c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6"/>
      <c r="BU10" s="197">
        <v>0</v>
      </c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6"/>
      <c r="CJ10" s="197">
        <v>0</v>
      </c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8"/>
    </row>
    <row r="11" spans="1:102" ht="15" customHeight="1" x14ac:dyDescent="0.25">
      <c r="A11" s="115"/>
      <c r="B11" s="116"/>
      <c r="C11" s="116"/>
      <c r="D11" s="116"/>
      <c r="E11" s="116"/>
      <c r="F11" s="116"/>
      <c r="G11" s="116"/>
      <c r="H11" s="116"/>
      <c r="I11" s="116"/>
      <c r="J11" s="117"/>
      <c r="K11" s="118"/>
      <c r="L11" s="119" t="s">
        <v>106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5" t="s">
        <v>107</v>
      </c>
      <c r="AZ11" s="116"/>
      <c r="BA11" s="116"/>
      <c r="BB11" s="116"/>
      <c r="BC11" s="116"/>
      <c r="BD11" s="116"/>
      <c r="BE11" s="120"/>
      <c r="BF11" s="195">
        <v>0</v>
      </c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6"/>
      <c r="BU11" s="197">
        <v>0</v>
      </c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6"/>
      <c r="CJ11" s="197">
        <v>0</v>
      </c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8"/>
    </row>
    <row r="12" spans="1:102" ht="15" customHeight="1" x14ac:dyDescent="0.25">
      <c r="A12" s="115"/>
      <c r="B12" s="116"/>
      <c r="C12" s="116"/>
      <c r="D12" s="116"/>
      <c r="E12" s="116"/>
      <c r="F12" s="116"/>
      <c r="G12" s="116"/>
      <c r="H12" s="116"/>
      <c r="I12" s="116"/>
      <c r="J12" s="117"/>
      <c r="K12" s="118"/>
      <c r="L12" s="119" t="s">
        <v>108</v>
      </c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5" t="s">
        <v>109</v>
      </c>
      <c r="AZ12" s="116"/>
      <c r="BA12" s="116"/>
      <c r="BB12" s="116"/>
      <c r="BC12" s="116"/>
      <c r="BD12" s="116"/>
      <c r="BE12" s="120"/>
      <c r="BF12" s="195">
        <v>0</v>
      </c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6"/>
      <c r="BU12" s="197">
        <v>0</v>
      </c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6"/>
      <c r="CJ12" s="197">
        <v>0</v>
      </c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8"/>
    </row>
    <row r="13" spans="1:102" s="210" customFormat="1" ht="27.95" customHeight="1" x14ac:dyDescent="0.25">
      <c r="A13" s="199"/>
      <c r="B13" s="200"/>
      <c r="C13" s="200"/>
      <c r="D13" s="200"/>
      <c r="E13" s="200"/>
      <c r="F13" s="200"/>
      <c r="G13" s="200"/>
      <c r="H13" s="200"/>
      <c r="I13" s="200"/>
      <c r="J13" s="201"/>
      <c r="K13" s="202"/>
      <c r="L13" s="203" t="s">
        <v>110</v>
      </c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4"/>
      <c r="AY13" s="127" t="s">
        <v>111</v>
      </c>
      <c r="AZ13" s="128"/>
      <c r="BA13" s="128"/>
      <c r="BB13" s="128"/>
      <c r="BC13" s="128"/>
      <c r="BD13" s="128"/>
      <c r="BE13" s="129"/>
      <c r="BF13" s="205">
        <v>221989</v>
      </c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7"/>
      <c r="BU13" s="208">
        <v>172918</v>
      </c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7"/>
      <c r="CJ13" s="208">
        <v>140940</v>
      </c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9"/>
    </row>
    <row r="14" spans="1:102" s="210" customFormat="1" ht="27.95" customHeight="1" x14ac:dyDescent="0.25">
      <c r="A14" s="199"/>
      <c r="B14" s="231"/>
      <c r="C14" s="231"/>
      <c r="D14" s="231"/>
      <c r="E14" s="231"/>
      <c r="F14" s="231"/>
      <c r="G14" s="231"/>
      <c r="H14" s="231"/>
      <c r="I14" s="231"/>
      <c r="J14" s="232"/>
      <c r="K14" s="237" t="s">
        <v>112</v>
      </c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9"/>
      <c r="AY14" s="127" t="s">
        <v>113</v>
      </c>
      <c r="AZ14" s="240"/>
      <c r="BA14" s="240"/>
      <c r="BB14" s="240"/>
      <c r="BC14" s="240"/>
      <c r="BD14" s="240"/>
      <c r="BE14" s="241"/>
      <c r="BF14" s="205">
        <v>282286</v>
      </c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2"/>
      <c r="BU14" s="208">
        <v>236288</v>
      </c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2"/>
      <c r="CJ14" s="208">
        <v>225788</v>
      </c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42"/>
    </row>
    <row r="15" spans="1:102" s="210" customFormat="1" ht="30" customHeight="1" thickBot="1" x14ac:dyDescent="0.3">
      <c r="A15" s="233"/>
      <c r="B15" s="214"/>
      <c r="C15" s="214"/>
      <c r="D15" s="214"/>
      <c r="E15" s="214"/>
      <c r="F15" s="214"/>
      <c r="G15" s="214"/>
      <c r="H15" s="214"/>
      <c r="I15" s="214"/>
      <c r="J15" s="215"/>
      <c r="K15" s="234" t="s">
        <v>157</v>
      </c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6"/>
      <c r="AY15" s="211" t="s">
        <v>158</v>
      </c>
      <c r="AZ15" s="212"/>
      <c r="BA15" s="212"/>
      <c r="BB15" s="212"/>
      <c r="BC15" s="212"/>
      <c r="BD15" s="212"/>
      <c r="BE15" s="213"/>
      <c r="BF15" s="244">
        <v>-60297</v>
      </c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6"/>
      <c r="BU15" s="243">
        <v>-63370</v>
      </c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8"/>
      <c r="CJ15" s="243">
        <v>-84848</v>
      </c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9"/>
    </row>
    <row r="16" spans="1:102" ht="18" customHeight="1" thickBot="1" x14ac:dyDescent="0.3">
      <c r="A16" s="147"/>
      <c r="B16" s="148"/>
      <c r="C16" s="148"/>
      <c r="D16" s="148"/>
      <c r="E16" s="148"/>
      <c r="F16" s="148"/>
      <c r="G16" s="148"/>
      <c r="H16" s="148"/>
      <c r="I16" s="148"/>
      <c r="J16" s="149"/>
      <c r="K16" s="150"/>
      <c r="L16" s="151" t="s">
        <v>114</v>
      </c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2" t="s">
        <v>115</v>
      </c>
      <c r="AZ16" s="148"/>
      <c r="BA16" s="148"/>
      <c r="BB16" s="148"/>
      <c r="BC16" s="148"/>
      <c r="BD16" s="148"/>
      <c r="BE16" s="153"/>
      <c r="BF16" s="154">
        <f>BF6+BH9+BF10+BF11+BF12+BF13</f>
        <v>222093</v>
      </c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6"/>
      <c r="BU16" s="157">
        <f>BU6+BU13</f>
        <v>173022</v>
      </c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6"/>
      <c r="CJ16" s="157">
        <f>CJ6+CJ13</f>
        <v>141044</v>
      </c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8"/>
    </row>
    <row r="17" spans="1:102" ht="15" customHeight="1" x14ac:dyDescent="0.25">
      <c r="A17" s="93"/>
      <c r="B17" s="94"/>
      <c r="C17" s="94"/>
      <c r="D17" s="94"/>
      <c r="E17" s="94"/>
      <c r="F17" s="94"/>
      <c r="G17" s="94"/>
      <c r="H17" s="94"/>
      <c r="I17" s="94"/>
      <c r="J17" s="95"/>
      <c r="K17" s="184" t="s">
        <v>116</v>
      </c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93" t="s">
        <v>117</v>
      </c>
      <c r="AZ17" s="94"/>
      <c r="BA17" s="94"/>
      <c r="BB17" s="94"/>
      <c r="BC17" s="94"/>
      <c r="BD17" s="94"/>
      <c r="BE17" s="98"/>
      <c r="BF17" s="88">
        <v>0</v>
      </c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90"/>
      <c r="BU17" s="100">
        <v>0</v>
      </c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2">
        <v>0</v>
      </c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3"/>
    </row>
    <row r="18" spans="1:102" ht="15" customHeight="1" x14ac:dyDescent="0.25">
      <c r="A18" s="104"/>
      <c r="B18" s="105"/>
      <c r="C18" s="105"/>
      <c r="D18" s="105"/>
      <c r="E18" s="105"/>
      <c r="F18" s="105"/>
      <c r="G18" s="105"/>
      <c r="H18" s="105"/>
      <c r="I18" s="105"/>
      <c r="J18" s="106"/>
      <c r="K18" s="107"/>
      <c r="L18" s="108" t="s">
        <v>118</v>
      </c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4"/>
      <c r="AZ18" s="105"/>
      <c r="BA18" s="105"/>
      <c r="BB18" s="105"/>
      <c r="BC18" s="105"/>
      <c r="BD18" s="105"/>
      <c r="BE18" s="109"/>
      <c r="BF18" s="110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2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3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4"/>
    </row>
    <row r="19" spans="1:102" ht="15" customHeight="1" x14ac:dyDescent="0.25">
      <c r="A19" s="115"/>
      <c r="B19" s="116"/>
      <c r="C19" s="116"/>
      <c r="D19" s="116"/>
      <c r="E19" s="116"/>
      <c r="F19" s="116"/>
      <c r="G19" s="116"/>
      <c r="H19" s="116"/>
      <c r="I19" s="116"/>
      <c r="J19" s="117"/>
      <c r="K19" s="118"/>
      <c r="L19" s="119" t="s">
        <v>119</v>
      </c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5" t="s">
        <v>120</v>
      </c>
      <c r="AZ19" s="116"/>
      <c r="BA19" s="116"/>
      <c r="BB19" s="116"/>
      <c r="BC19" s="116"/>
      <c r="BD19" s="116"/>
      <c r="BE19" s="120"/>
      <c r="BF19" s="121">
        <v>0</v>
      </c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3"/>
      <c r="BU19" s="124">
        <v>920</v>
      </c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3"/>
      <c r="CJ19" s="124">
        <v>908</v>
      </c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5"/>
    </row>
    <row r="20" spans="1:102" ht="15" customHeight="1" x14ac:dyDescent="0.25">
      <c r="A20" s="115"/>
      <c r="B20" s="116"/>
      <c r="C20" s="116"/>
      <c r="D20" s="116"/>
      <c r="E20" s="116"/>
      <c r="F20" s="116"/>
      <c r="G20" s="116"/>
      <c r="H20" s="116"/>
      <c r="I20" s="116"/>
      <c r="J20" s="117"/>
      <c r="K20" s="118"/>
      <c r="L20" s="119" t="s">
        <v>121</v>
      </c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5" t="s">
        <v>122</v>
      </c>
      <c r="AZ20" s="116"/>
      <c r="BA20" s="116"/>
      <c r="BB20" s="116"/>
      <c r="BC20" s="116"/>
      <c r="BD20" s="116"/>
      <c r="BE20" s="120"/>
      <c r="BF20" s="121">
        <v>0</v>
      </c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3"/>
      <c r="BU20" s="124">
        <v>0</v>
      </c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3"/>
      <c r="CJ20" s="124">
        <v>0</v>
      </c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5"/>
    </row>
    <row r="21" spans="1:102" s="210" customFormat="1" ht="15" customHeight="1" thickBot="1" x14ac:dyDescent="0.3">
      <c r="A21" s="135"/>
      <c r="B21" s="136"/>
      <c r="C21" s="136"/>
      <c r="D21" s="136"/>
      <c r="E21" s="136"/>
      <c r="F21" s="136"/>
      <c r="G21" s="136"/>
      <c r="H21" s="136"/>
      <c r="I21" s="136"/>
      <c r="J21" s="137"/>
      <c r="K21" s="138"/>
      <c r="L21" s="216" t="s">
        <v>123</v>
      </c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82" t="s">
        <v>124</v>
      </c>
      <c r="AZ21" s="83"/>
      <c r="BA21" s="83"/>
      <c r="BB21" s="83"/>
      <c r="BC21" s="83"/>
      <c r="BD21" s="83"/>
      <c r="BE21" s="87"/>
      <c r="BF21" s="141">
        <v>0</v>
      </c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3"/>
      <c r="BU21" s="219">
        <v>0</v>
      </c>
      <c r="BV21" s="217"/>
      <c r="BW21" s="217"/>
      <c r="BX21" s="217"/>
      <c r="BY21" s="217"/>
      <c r="BZ21" s="217"/>
      <c r="CA21" s="217"/>
      <c r="CB21" s="217"/>
      <c r="CC21" s="217"/>
      <c r="CD21" s="217"/>
      <c r="CE21" s="217"/>
      <c r="CF21" s="217"/>
      <c r="CG21" s="217"/>
      <c r="CH21" s="217"/>
      <c r="CI21" s="218"/>
      <c r="CJ21" s="219">
        <v>0</v>
      </c>
      <c r="CK21" s="217"/>
      <c r="CL21" s="217"/>
      <c r="CM21" s="217"/>
      <c r="CN21" s="217"/>
      <c r="CO21" s="217"/>
      <c r="CP21" s="217"/>
      <c r="CQ21" s="217"/>
      <c r="CR21" s="217"/>
      <c r="CS21" s="217"/>
      <c r="CT21" s="217"/>
      <c r="CU21" s="217"/>
      <c r="CV21" s="217"/>
      <c r="CW21" s="217"/>
      <c r="CX21" s="220"/>
    </row>
    <row r="22" spans="1:102" ht="15" customHeight="1" thickBot="1" x14ac:dyDescent="0.3">
      <c r="A22" s="147"/>
      <c r="B22" s="148"/>
      <c r="C22" s="148"/>
      <c r="D22" s="148"/>
      <c r="E22" s="148"/>
      <c r="F22" s="148"/>
      <c r="G22" s="148"/>
      <c r="H22" s="148"/>
      <c r="I22" s="148"/>
      <c r="J22" s="149"/>
      <c r="K22" s="150"/>
      <c r="L22" s="151" t="s">
        <v>125</v>
      </c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2" t="s">
        <v>126</v>
      </c>
      <c r="AZ22" s="148"/>
      <c r="BA22" s="148"/>
      <c r="BB22" s="148"/>
      <c r="BC22" s="148"/>
      <c r="BD22" s="148"/>
      <c r="BE22" s="153"/>
      <c r="BF22" s="154">
        <f>SUM(BF17:BT21)</f>
        <v>0</v>
      </c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6"/>
      <c r="BU22" s="157">
        <f>SUM(BU17:CI21)</f>
        <v>920</v>
      </c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6"/>
      <c r="CJ22" s="157">
        <f>SUM(CJ17:CX21)</f>
        <v>908</v>
      </c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8"/>
    </row>
    <row r="23" spans="1:102" ht="15" customHeight="1" x14ac:dyDescent="0.25">
      <c r="A23" s="93" t="s">
        <v>127</v>
      </c>
      <c r="B23" s="94"/>
      <c r="C23" s="94"/>
      <c r="D23" s="94"/>
      <c r="E23" s="94"/>
      <c r="F23" s="94"/>
      <c r="G23" s="94"/>
      <c r="H23" s="94"/>
      <c r="I23" s="94"/>
      <c r="J23" s="95"/>
      <c r="K23" s="184" t="s">
        <v>128</v>
      </c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93" t="s">
        <v>129</v>
      </c>
      <c r="AZ23" s="94"/>
      <c r="BA23" s="94"/>
      <c r="BB23" s="94"/>
      <c r="BC23" s="94"/>
      <c r="BD23" s="94"/>
      <c r="BE23" s="98"/>
      <c r="BF23" s="88">
        <v>58746</v>
      </c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90"/>
      <c r="BU23" s="100">
        <v>58746</v>
      </c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2">
        <v>58746</v>
      </c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3"/>
    </row>
    <row r="24" spans="1:102" ht="15" customHeight="1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6"/>
      <c r="K24" s="107"/>
      <c r="L24" s="108" t="s">
        <v>118</v>
      </c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4"/>
      <c r="AZ24" s="105"/>
      <c r="BA24" s="105"/>
      <c r="BB24" s="105"/>
      <c r="BC24" s="105"/>
      <c r="BD24" s="105"/>
      <c r="BE24" s="109"/>
      <c r="BF24" s="110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2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3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4"/>
    </row>
    <row r="25" spans="1:102" ht="15" customHeight="1" x14ac:dyDescent="0.25">
      <c r="A25" s="115" t="s">
        <v>130</v>
      </c>
      <c r="B25" s="116"/>
      <c r="C25" s="116"/>
      <c r="D25" s="116"/>
      <c r="E25" s="116"/>
      <c r="F25" s="116"/>
      <c r="G25" s="116"/>
      <c r="H25" s="116"/>
      <c r="I25" s="116"/>
      <c r="J25" s="117"/>
      <c r="K25" s="118"/>
      <c r="L25" s="119" t="s">
        <v>131</v>
      </c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5" t="s">
        <v>132</v>
      </c>
      <c r="AZ25" s="116"/>
      <c r="BA25" s="116"/>
      <c r="BB25" s="116"/>
      <c r="BC25" s="116"/>
      <c r="BD25" s="116"/>
      <c r="BE25" s="120"/>
      <c r="BF25" s="121">
        <v>44681</v>
      </c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3"/>
      <c r="BU25" s="124">
        <v>70727</v>
      </c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3"/>
      <c r="CJ25" s="124">
        <v>71962</v>
      </c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5"/>
    </row>
    <row r="26" spans="1:102" ht="15" customHeight="1" x14ac:dyDescent="0.25">
      <c r="A26" s="115" t="s">
        <v>127</v>
      </c>
      <c r="B26" s="116"/>
      <c r="C26" s="116"/>
      <c r="D26" s="116"/>
      <c r="E26" s="116"/>
      <c r="F26" s="116"/>
      <c r="G26" s="116"/>
      <c r="H26" s="116"/>
      <c r="I26" s="116"/>
      <c r="J26" s="117"/>
      <c r="K26" s="118"/>
      <c r="L26" s="119" t="s">
        <v>133</v>
      </c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5" t="s">
        <v>134</v>
      </c>
      <c r="AZ26" s="116"/>
      <c r="BA26" s="116"/>
      <c r="BB26" s="116"/>
      <c r="BC26" s="116"/>
      <c r="BD26" s="116"/>
      <c r="BE26" s="120"/>
      <c r="BF26" s="121">
        <v>205836</v>
      </c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3"/>
      <c r="BU26" s="124">
        <f>197296+1885</f>
        <v>199181</v>
      </c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3"/>
      <c r="CJ26" s="124">
        <f>191379+9388</f>
        <v>200767</v>
      </c>
      <c r="CK26" s="122"/>
      <c r="CL26" s="122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5"/>
    </row>
    <row r="27" spans="1:102" ht="15" customHeight="1" x14ac:dyDescent="0.25">
      <c r="A27" s="115"/>
      <c r="B27" s="116"/>
      <c r="C27" s="116"/>
      <c r="D27" s="116"/>
      <c r="E27" s="116"/>
      <c r="F27" s="116"/>
      <c r="G27" s="116"/>
      <c r="H27" s="116"/>
      <c r="I27" s="116"/>
      <c r="J27" s="117"/>
      <c r="K27" s="118"/>
      <c r="L27" s="119" t="s">
        <v>121</v>
      </c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5" t="s">
        <v>135</v>
      </c>
      <c r="AZ27" s="116"/>
      <c r="BA27" s="116"/>
      <c r="BB27" s="116"/>
      <c r="BC27" s="116"/>
      <c r="BD27" s="116"/>
      <c r="BE27" s="120"/>
      <c r="BF27" s="121">
        <v>0</v>
      </c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3"/>
      <c r="BU27" s="124">
        <v>0</v>
      </c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3"/>
      <c r="CJ27" s="124">
        <v>0</v>
      </c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5"/>
    </row>
    <row r="28" spans="1:102" s="210" customFormat="1" ht="15" customHeight="1" thickBot="1" x14ac:dyDescent="0.3">
      <c r="A28" s="135"/>
      <c r="B28" s="136"/>
      <c r="C28" s="136"/>
      <c r="D28" s="136"/>
      <c r="E28" s="136"/>
      <c r="F28" s="136"/>
      <c r="G28" s="136"/>
      <c r="H28" s="136"/>
      <c r="I28" s="136"/>
      <c r="J28" s="137"/>
      <c r="K28" s="138"/>
      <c r="L28" s="216" t="s">
        <v>123</v>
      </c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82" t="s">
        <v>136</v>
      </c>
      <c r="AZ28" s="83"/>
      <c r="BA28" s="83"/>
      <c r="BB28" s="83"/>
      <c r="BC28" s="83"/>
      <c r="BD28" s="83"/>
      <c r="BE28" s="87"/>
      <c r="BF28" s="141">
        <v>0</v>
      </c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3"/>
      <c r="BU28" s="219">
        <v>0</v>
      </c>
      <c r="BV28" s="217"/>
      <c r="BW28" s="217"/>
      <c r="BX28" s="217"/>
      <c r="BY28" s="217"/>
      <c r="BZ28" s="217"/>
      <c r="CA28" s="217"/>
      <c r="CB28" s="217"/>
      <c r="CC28" s="217"/>
      <c r="CD28" s="217"/>
      <c r="CE28" s="217"/>
      <c r="CF28" s="217"/>
      <c r="CG28" s="217"/>
      <c r="CH28" s="217"/>
      <c r="CI28" s="218"/>
      <c r="CJ28" s="219">
        <v>0</v>
      </c>
      <c r="CK28" s="217"/>
      <c r="CL28" s="217"/>
      <c r="CM28" s="217"/>
      <c r="CN28" s="217"/>
      <c r="CO28" s="217"/>
      <c r="CP28" s="217"/>
      <c r="CQ28" s="217"/>
      <c r="CR28" s="217"/>
      <c r="CS28" s="217"/>
      <c r="CT28" s="217"/>
      <c r="CU28" s="217"/>
      <c r="CV28" s="217"/>
      <c r="CW28" s="217"/>
      <c r="CX28" s="220"/>
    </row>
    <row r="29" spans="1:102" s="210" customFormat="1" ht="15" customHeight="1" thickBot="1" x14ac:dyDescent="0.3">
      <c r="A29" s="161"/>
      <c r="B29" s="162"/>
      <c r="C29" s="162"/>
      <c r="D29" s="162"/>
      <c r="E29" s="162"/>
      <c r="F29" s="162"/>
      <c r="G29" s="162"/>
      <c r="H29" s="162"/>
      <c r="I29" s="162"/>
      <c r="J29" s="163"/>
      <c r="K29" s="164"/>
      <c r="L29" s="221" t="s">
        <v>137</v>
      </c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152" t="s">
        <v>138</v>
      </c>
      <c r="AZ29" s="148"/>
      <c r="BA29" s="148"/>
      <c r="BB29" s="148"/>
      <c r="BC29" s="148"/>
      <c r="BD29" s="148"/>
      <c r="BE29" s="153"/>
      <c r="BF29" s="166">
        <f>SUM(BF23:BT28)</f>
        <v>309263</v>
      </c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8"/>
      <c r="BU29" s="169">
        <f>SUM(BU23:CI28)</f>
        <v>328654</v>
      </c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8"/>
      <c r="CJ29" s="169">
        <f>SUM(CJ23:CX28)</f>
        <v>331475</v>
      </c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70"/>
    </row>
    <row r="30" spans="1:102" ht="15" customHeight="1" thickBot="1" x14ac:dyDescent="0.3">
      <c r="A30" s="171"/>
      <c r="B30" s="172"/>
      <c r="C30" s="172"/>
      <c r="D30" s="172"/>
      <c r="E30" s="172"/>
      <c r="F30" s="172"/>
      <c r="G30" s="172"/>
      <c r="H30" s="172"/>
      <c r="I30" s="172"/>
      <c r="J30" s="173"/>
      <c r="K30" s="107"/>
      <c r="L30" s="174" t="s">
        <v>91</v>
      </c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04" t="s">
        <v>139</v>
      </c>
      <c r="AZ30" s="105"/>
      <c r="BA30" s="105"/>
      <c r="BB30" s="105"/>
      <c r="BC30" s="105"/>
      <c r="BD30" s="105"/>
      <c r="BE30" s="109"/>
      <c r="BF30" s="175">
        <f>BF16+BF22+BF29</f>
        <v>531356</v>
      </c>
      <c r="BG30" s="176"/>
      <c r="BH30" s="176"/>
      <c r="BI30" s="176"/>
      <c r="BJ30" s="176"/>
      <c r="BK30" s="176"/>
      <c r="BL30" s="176"/>
      <c r="BM30" s="176"/>
      <c r="BN30" s="176"/>
      <c r="BO30" s="176"/>
      <c r="BP30" s="176"/>
      <c r="BQ30" s="176"/>
      <c r="BR30" s="176"/>
      <c r="BS30" s="176"/>
      <c r="BT30" s="177"/>
      <c r="BU30" s="178">
        <f>BU16+BU22+BU29</f>
        <v>502596</v>
      </c>
      <c r="BV30" s="176"/>
      <c r="BW30" s="176"/>
      <c r="BX30" s="176"/>
      <c r="BY30" s="176"/>
      <c r="BZ30" s="176"/>
      <c r="CA30" s="176"/>
      <c r="CB30" s="176"/>
      <c r="CC30" s="176"/>
      <c r="CD30" s="176"/>
      <c r="CE30" s="176"/>
      <c r="CF30" s="176"/>
      <c r="CG30" s="176"/>
      <c r="CH30" s="176"/>
      <c r="CI30" s="177"/>
      <c r="CJ30" s="178">
        <f>CJ16+CJ22+CJ29</f>
        <v>473427</v>
      </c>
      <c r="CK30" s="176"/>
      <c r="CL30" s="176"/>
      <c r="CM30" s="176"/>
      <c r="CN30" s="176"/>
      <c r="CO30" s="176"/>
      <c r="CP30" s="176"/>
      <c r="CQ30" s="176"/>
      <c r="CR30" s="176"/>
      <c r="CS30" s="176"/>
      <c r="CT30" s="176"/>
      <c r="CU30" s="176"/>
      <c r="CV30" s="176"/>
      <c r="CW30" s="176"/>
      <c r="CX30" s="179"/>
    </row>
    <row r="32" spans="1:102" x14ac:dyDescent="0.25">
      <c r="BC32" s="180" t="s">
        <v>140</v>
      </c>
    </row>
    <row r="33" spans="1:102" ht="15.75" x14ac:dyDescent="0.25">
      <c r="A33" s="180" t="s">
        <v>141</v>
      </c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D33" s="223" t="s">
        <v>142</v>
      </c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C33" s="180" t="s">
        <v>143</v>
      </c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CB33" s="223" t="s">
        <v>144</v>
      </c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</row>
    <row r="34" spans="1:102" x14ac:dyDescent="0.25">
      <c r="O34" s="224" t="s">
        <v>145</v>
      </c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D34" s="224" t="s">
        <v>146</v>
      </c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M34" s="224" t="s">
        <v>145</v>
      </c>
      <c r="BN34" s="224"/>
      <c r="BO34" s="224"/>
      <c r="BP34" s="224"/>
      <c r="BQ34" s="224"/>
      <c r="BR34" s="224"/>
      <c r="BS34" s="224"/>
      <c r="BT34" s="224"/>
      <c r="BU34" s="224"/>
      <c r="BV34" s="224"/>
      <c r="BW34" s="224"/>
      <c r="BX34" s="224"/>
      <c r="BY34" s="224"/>
      <c r="CB34" s="224" t="s">
        <v>146</v>
      </c>
      <c r="CC34" s="224"/>
      <c r="CD34" s="224"/>
      <c r="CE34" s="224"/>
      <c r="CF34" s="224"/>
      <c r="CG34" s="224"/>
      <c r="CH34" s="224"/>
      <c r="CI34" s="224"/>
      <c r="CJ34" s="224"/>
      <c r="CK34" s="224"/>
      <c r="CL34" s="224"/>
      <c r="CM34" s="224"/>
      <c r="CN34" s="224"/>
      <c r="CO34" s="224"/>
      <c r="CP34" s="224"/>
      <c r="CQ34" s="224"/>
      <c r="CR34" s="224"/>
      <c r="CS34" s="224"/>
      <c r="CT34" s="224"/>
      <c r="CU34" s="224"/>
      <c r="CV34" s="224"/>
      <c r="CW34" s="224"/>
      <c r="CX34" s="224"/>
    </row>
    <row r="35" spans="1:102" x14ac:dyDescent="0.25">
      <c r="A35" s="225" t="s">
        <v>147</v>
      </c>
      <c r="B35" s="225"/>
      <c r="C35" s="105"/>
      <c r="D35" s="105"/>
      <c r="E35" s="105"/>
      <c r="F35" s="105"/>
      <c r="G35" s="226" t="s">
        <v>147</v>
      </c>
      <c r="H35" s="226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5">
        <v>20</v>
      </c>
      <c r="AA35" s="225"/>
      <c r="AB35" s="225"/>
      <c r="AC35" s="225"/>
      <c r="AD35" s="227"/>
      <c r="AE35" s="227"/>
      <c r="AF35" s="227"/>
      <c r="AH35" s="180" t="s">
        <v>148</v>
      </c>
    </row>
    <row r="37" spans="1:102" x14ac:dyDescent="0.25">
      <c r="E37" s="180" t="s">
        <v>149</v>
      </c>
    </row>
    <row r="38" spans="1:102" s="229" customFormat="1" ht="12" x14ac:dyDescent="0.25">
      <c r="A38" s="228" t="s">
        <v>150</v>
      </c>
    </row>
    <row r="39" spans="1:102" s="229" customFormat="1" ht="75" customHeight="1" x14ac:dyDescent="0.25">
      <c r="A39" s="230" t="s">
        <v>151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0"/>
      <c r="BE39" s="230"/>
      <c r="BF39" s="230"/>
      <c r="BG39" s="230"/>
      <c r="BH39" s="230"/>
      <c r="BI39" s="230"/>
      <c r="BJ39" s="230"/>
      <c r="BK39" s="230"/>
      <c r="BL39" s="230"/>
      <c r="BM39" s="230"/>
      <c r="BN39" s="230"/>
      <c r="BO39" s="230"/>
      <c r="BP39" s="230"/>
      <c r="BQ39" s="230"/>
      <c r="BR39" s="230"/>
      <c r="BS39" s="230"/>
      <c r="BT39" s="230"/>
      <c r="BU39" s="230"/>
      <c r="BV39" s="230"/>
      <c r="BW39" s="230"/>
      <c r="BX39" s="230"/>
      <c r="BY39" s="230"/>
      <c r="BZ39" s="230"/>
      <c r="CA39" s="230"/>
      <c r="CB39" s="230"/>
      <c r="CC39" s="230"/>
      <c r="CD39" s="230"/>
      <c r="CE39" s="230"/>
      <c r="CF39" s="230"/>
      <c r="CG39" s="230"/>
      <c r="CH39" s="230"/>
      <c r="CI39" s="230"/>
      <c r="CJ39" s="230"/>
      <c r="CK39" s="230"/>
      <c r="CL39" s="230"/>
      <c r="CM39" s="230"/>
      <c r="CN39" s="230"/>
      <c r="CO39" s="230"/>
      <c r="CP39" s="230"/>
      <c r="CQ39" s="230"/>
      <c r="CR39" s="230"/>
      <c r="CS39" s="230"/>
      <c r="CT39" s="230"/>
      <c r="CU39" s="230"/>
      <c r="CV39" s="230"/>
      <c r="CW39" s="230"/>
      <c r="CX39" s="230"/>
    </row>
    <row r="40" spans="1:102" s="229" customFormat="1" ht="12" x14ac:dyDescent="0.25">
      <c r="A40" s="228" t="s">
        <v>152</v>
      </c>
    </row>
    <row r="41" spans="1:102" s="229" customFormat="1" ht="12" x14ac:dyDescent="0.25">
      <c r="A41" s="228" t="s">
        <v>153</v>
      </c>
    </row>
    <row r="42" spans="1:102" s="229" customFormat="1" ht="12" x14ac:dyDescent="0.25">
      <c r="A42" s="228" t="s">
        <v>154</v>
      </c>
    </row>
    <row r="43" spans="1:102" s="229" customFormat="1" ht="48" customHeight="1" x14ac:dyDescent="0.25">
      <c r="A43" s="230" t="s">
        <v>155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0"/>
      <c r="BE43" s="230"/>
      <c r="BF43" s="230"/>
      <c r="BG43" s="230"/>
      <c r="BH43" s="230"/>
      <c r="BI43" s="230"/>
      <c r="BJ43" s="230"/>
      <c r="BK43" s="230"/>
      <c r="BL43" s="230"/>
      <c r="BM43" s="230"/>
      <c r="BN43" s="230"/>
      <c r="BO43" s="230"/>
      <c r="BP43" s="230"/>
      <c r="BQ43" s="230"/>
      <c r="BR43" s="230"/>
      <c r="BS43" s="230"/>
      <c r="BT43" s="230"/>
      <c r="BU43" s="230"/>
      <c r="BV43" s="230"/>
      <c r="BW43" s="230"/>
      <c r="BX43" s="230"/>
      <c r="BY43" s="230"/>
      <c r="BZ43" s="230"/>
      <c r="CA43" s="230"/>
      <c r="CB43" s="230"/>
      <c r="CC43" s="230"/>
      <c r="CD43" s="230"/>
      <c r="CE43" s="230"/>
      <c r="CF43" s="230"/>
      <c r="CG43" s="230"/>
      <c r="CH43" s="230"/>
      <c r="CI43" s="230"/>
      <c r="CJ43" s="230"/>
      <c r="CK43" s="230"/>
      <c r="CL43" s="230"/>
      <c r="CM43" s="230"/>
      <c r="CN43" s="230"/>
      <c r="CO43" s="230"/>
      <c r="CP43" s="230"/>
      <c r="CQ43" s="230"/>
      <c r="CR43" s="230"/>
      <c r="CS43" s="230"/>
      <c r="CT43" s="230"/>
      <c r="CU43" s="230"/>
      <c r="CV43" s="230"/>
      <c r="CW43" s="230"/>
      <c r="CX43" s="230"/>
    </row>
    <row r="44" spans="1:102" s="229" customFormat="1" ht="12" x14ac:dyDescent="0.25">
      <c r="A44" s="228" t="s">
        <v>156</v>
      </c>
    </row>
  </sheetData>
  <mergeCells count="167">
    <mergeCell ref="A39:CX39"/>
    <mergeCell ref="A43:CX43"/>
    <mergeCell ref="A14:J14"/>
    <mergeCell ref="K14:AX14"/>
    <mergeCell ref="AY14:BE14"/>
    <mergeCell ref="BF14:BT14"/>
    <mergeCell ref="BU14:CI14"/>
    <mergeCell ref="CJ14:CX14"/>
    <mergeCell ref="A35:B35"/>
    <mergeCell ref="C35:F35"/>
    <mergeCell ref="G35:H35"/>
    <mergeCell ref="J35:Y35"/>
    <mergeCell ref="Z35:AC35"/>
    <mergeCell ref="AD35:AF35"/>
    <mergeCell ref="O33:AA33"/>
    <mergeCell ref="AD33:AZ33"/>
    <mergeCell ref="BM33:BY33"/>
    <mergeCell ref="CB33:CX33"/>
    <mergeCell ref="O34:AA34"/>
    <mergeCell ref="AD34:AZ34"/>
    <mergeCell ref="BM34:BY34"/>
    <mergeCell ref="CB34:CX34"/>
    <mergeCell ref="A30:J30"/>
    <mergeCell ref="L30:AX30"/>
    <mergeCell ref="AY30:BE30"/>
    <mergeCell ref="BF30:BT30"/>
    <mergeCell ref="BU30:CI30"/>
    <mergeCell ref="CJ30:CX30"/>
    <mergeCell ref="A29:J29"/>
    <mergeCell ref="L29:AX29"/>
    <mergeCell ref="AY29:BE29"/>
    <mergeCell ref="BF29:BT29"/>
    <mergeCell ref="BU29:CI29"/>
    <mergeCell ref="CJ29:CX29"/>
    <mergeCell ref="A28:J28"/>
    <mergeCell ref="L28:AX28"/>
    <mergeCell ref="AY28:BE28"/>
    <mergeCell ref="BF28:BT28"/>
    <mergeCell ref="BU28:CI28"/>
    <mergeCell ref="CJ28:CX28"/>
    <mergeCell ref="A27:J27"/>
    <mergeCell ref="L27:AX27"/>
    <mergeCell ref="AY27:BE27"/>
    <mergeCell ref="BF27:BT27"/>
    <mergeCell ref="BU27:CI27"/>
    <mergeCell ref="CJ27:CX27"/>
    <mergeCell ref="A26:J26"/>
    <mergeCell ref="L26:AX26"/>
    <mergeCell ref="AY26:BE26"/>
    <mergeCell ref="BF26:BT26"/>
    <mergeCell ref="BU26:CI26"/>
    <mergeCell ref="CJ26:CX26"/>
    <mergeCell ref="A25:J25"/>
    <mergeCell ref="L25:AX25"/>
    <mergeCell ref="AY25:BE25"/>
    <mergeCell ref="BF25:BT25"/>
    <mergeCell ref="BU25:CI25"/>
    <mergeCell ref="CJ25:CX25"/>
    <mergeCell ref="A23:J24"/>
    <mergeCell ref="K23:AX23"/>
    <mergeCell ref="AY23:BE24"/>
    <mergeCell ref="BF23:BT24"/>
    <mergeCell ref="BU23:CI24"/>
    <mergeCell ref="CJ23:CX24"/>
    <mergeCell ref="L24:AX24"/>
    <mergeCell ref="A22:J22"/>
    <mergeCell ref="L22:AX22"/>
    <mergeCell ref="AY22:BE22"/>
    <mergeCell ref="BF22:BT22"/>
    <mergeCell ref="BU22:CI22"/>
    <mergeCell ref="CJ22:CX22"/>
    <mergeCell ref="A21:J21"/>
    <mergeCell ref="L21:AX21"/>
    <mergeCell ref="AY21:BE21"/>
    <mergeCell ref="BF21:BT21"/>
    <mergeCell ref="BU21:CI21"/>
    <mergeCell ref="CJ21:CX21"/>
    <mergeCell ref="A20:J20"/>
    <mergeCell ref="L20:AX20"/>
    <mergeCell ref="AY20:BE20"/>
    <mergeCell ref="BF20:BT20"/>
    <mergeCell ref="BU20:CI20"/>
    <mergeCell ref="CJ20:CX20"/>
    <mergeCell ref="A19:J19"/>
    <mergeCell ref="L19:AX19"/>
    <mergeCell ref="AY19:BE19"/>
    <mergeCell ref="BF19:BT19"/>
    <mergeCell ref="BU19:CI19"/>
    <mergeCell ref="CJ19:CX19"/>
    <mergeCell ref="A17:J18"/>
    <mergeCell ref="K17:AX17"/>
    <mergeCell ref="AY17:BE18"/>
    <mergeCell ref="BF17:BT18"/>
    <mergeCell ref="BU17:CI18"/>
    <mergeCell ref="CJ17:CX18"/>
    <mergeCell ref="L18:AX18"/>
    <mergeCell ref="A16:J16"/>
    <mergeCell ref="L16:AX16"/>
    <mergeCell ref="AY16:BE16"/>
    <mergeCell ref="BF16:BT16"/>
    <mergeCell ref="BU16:CI16"/>
    <mergeCell ref="CJ16:CX16"/>
    <mergeCell ref="A15:J15"/>
    <mergeCell ref="K15:AX15"/>
    <mergeCell ref="AY15:BE15"/>
    <mergeCell ref="BF15:BT15"/>
    <mergeCell ref="BU15:CI15"/>
    <mergeCell ref="CJ15:CX15"/>
    <mergeCell ref="A13:J13"/>
    <mergeCell ref="L13:AX13"/>
    <mergeCell ref="AY13:BE13"/>
    <mergeCell ref="BF13:BT13"/>
    <mergeCell ref="BU13:CI13"/>
    <mergeCell ref="CJ13:CX13"/>
    <mergeCell ref="A12:J12"/>
    <mergeCell ref="L12:AX12"/>
    <mergeCell ref="AY12:BE12"/>
    <mergeCell ref="BF12:BT12"/>
    <mergeCell ref="BU12:CI12"/>
    <mergeCell ref="CJ12:CX12"/>
    <mergeCell ref="CJ10:CX10"/>
    <mergeCell ref="A11:J11"/>
    <mergeCell ref="L11:AX11"/>
    <mergeCell ref="AY11:BE11"/>
    <mergeCell ref="BF11:BT11"/>
    <mergeCell ref="BU11:CI11"/>
    <mergeCell ref="CJ11:CX11"/>
    <mergeCell ref="BW9:CG9"/>
    <mergeCell ref="CH9:CI9"/>
    <mergeCell ref="CJ9:CK9"/>
    <mergeCell ref="CL9:CV9"/>
    <mergeCell ref="CW9:CX9"/>
    <mergeCell ref="A10:J10"/>
    <mergeCell ref="L10:AX10"/>
    <mergeCell ref="AY10:BE10"/>
    <mergeCell ref="BF10:BT10"/>
    <mergeCell ref="BU10:CI10"/>
    <mergeCell ref="CJ6:CX8"/>
    <mergeCell ref="K7:AX7"/>
    <mergeCell ref="L8:AX8"/>
    <mergeCell ref="A9:J9"/>
    <mergeCell ref="L9:AX9"/>
    <mergeCell ref="AY9:BE9"/>
    <mergeCell ref="BF9:BG9"/>
    <mergeCell ref="BH9:BR9"/>
    <mergeCell ref="BS9:BT9"/>
    <mergeCell ref="BU9:BV9"/>
    <mergeCell ref="CL4:CO4"/>
    <mergeCell ref="CP4:CS4"/>
    <mergeCell ref="BF5:BT5"/>
    <mergeCell ref="BU5:CI5"/>
    <mergeCell ref="CJ5:CX5"/>
    <mergeCell ref="A6:J8"/>
    <mergeCell ref="K6:AX6"/>
    <mergeCell ref="AY6:BE8"/>
    <mergeCell ref="BF6:BT8"/>
    <mergeCell ref="BU6:CI8"/>
    <mergeCell ref="A3:J5"/>
    <mergeCell ref="K3:AX5"/>
    <mergeCell ref="AY3:BE5"/>
    <mergeCell ref="BK3:BS3"/>
    <mergeCell ref="BU3:CI3"/>
    <mergeCell ref="CJ3:CX3"/>
    <mergeCell ref="BF4:BK4"/>
    <mergeCell ref="BL4:BO4"/>
    <mergeCell ref="BW4:BZ4"/>
    <mergeCell ref="CA4:CD4"/>
  </mergeCells>
  <pageMargins left="0.70866141732283472" right="0.31496062992125984" top="0.35433070866141736" bottom="0.35433070866141736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Актив</vt:lpstr>
      <vt:lpstr>Пассив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2012-04-10T05:50:09Z</dcterms:modified>
</cp:coreProperties>
</file>